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<sst xmlns="http://schemas.openxmlformats.org/spreadsheetml/2006/main" count="84" uniqueCount="75">
  <si>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</si>
  <si>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</si>
  <si>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</si>
  <si>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</si>
  <si>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</si>
  <si>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</si>
  <si>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</si>
  <si>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</si>
  <si>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</si>
  <si>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</si>
  <si>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</si>
  <si>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</si>
  <si>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</si>
  <si>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</si>
  <si>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</si>
  <si>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</si>
  <si>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</si>
  <si>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</si>
  <si>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</si>
  <si>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</si>
  <si>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</si>
  <si>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</si>
  <si>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</si>
  <si>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</si>
  <si>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</si>
  <si>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</si>
  <si>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</si>
  <si>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</si>
  <si>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</si>
  <si>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</si>
  <si>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</si>
  <si>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</si>
  <si>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</si>
  <si>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</si>
  <si>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</si>
  <si>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</si>
  <si>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</si>
  <si>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</si>
  <si>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</si>
  <si>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</si>
  <si>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</si>
  <si>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</si>
  <si>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</si>
  <si>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</si>
  <si>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</si>
  <si>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</si>
  <si>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</si>
  <si>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</si>
  <si>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</si>
  <si>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</si>
  <si>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</si>
  <si>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</si>
  <si>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</si>
  <si>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</si>
  <si>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</si>
  <si>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</si>
  <si>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</si>
  <si>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</si>
  <si>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 xml:space="preserve">One Caribbean Media Limited </t>
  </si>
  <si>
    <t>Fortress Caribbean Property Fund - *+*</t>
  </si>
  <si>
    <t>Fortress Caribbean Property Fund - Dev Fund</t>
  </si>
  <si>
    <t xml:space="preserve">Sagicor Financial Corporation Pref  6.5% </t>
  </si>
  <si>
    <t xml:space="preserve">Sagicor Financial Corporation </t>
  </si>
  <si>
    <t xml:space="preserve">Insurance Corporation Of Barbados Ltd. </t>
  </si>
  <si>
    <t xml:space="preserve">Jamaica Money Market Brokers Limited </t>
  </si>
  <si>
    <t xml:space="preserve">Light and Power Holdings Ltd 5.5% Pref </t>
  </si>
  <si>
    <t xml:space="preserve">Fortress Caribbean Property Fund - Value Fund </t>
  </si>
  <si>
    <t xml:space="preserve">West India Biscuit Co. Ltd. </t>
  </si>
  <si>
    <t xml:space="preserve">FirstCaribbean International Bank </t>
  </si>
  <si>
    <t>Barbados Government T/Note 6.5% 2016</t>
  </si>
  <si>
    <t>Light and Power Holdings Ltd. -*</t>
  </si>
  <si>
    <t xml:space="preserve">Goddard Enterprises Ltd. </t>
  </si>
  <si>
    <t xml:space="preserve">Cave Shepherd and Co. Ltd. </t>
  </si>
  <si>
    <t>Wednesday March 19, 2014</t>
  </si>
  <si>
    <t>Barbados Government T/Note 5.875%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</si>
</sst>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">
      <c r="A3" s="52" t="s">
        <v>73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0.39</v>
      </c>
      <c r="K6" s="8"/>
      <c r="L6" s="8">
        <v>2000</v>
      </c>
    </row>
    <row r="7" spans="1:12" s="10" customFormat="1" ht="15">
      <c r="A7" s="6" t="s">
        <v>18</v>
      </c>
      <c r="B7" s="7">
        <v>41712.460277777776</v>
      </c>
      <c r="C7" s="8"/>
      <c r="D7" s="9"/>
      <c r="E7" s="9"/>
      <c r="F7" s="9">
        <v>1.65</v>
      </c>
      <c r="G7" s="9">
        <v>1.65</v>
      </c>
      <c r="H7" s="9"/>
      <c r="I7" s="9">
        <v>1.5</v>
      </c>
      <c r="J7" s="9"/>
      <c r="K7" s="8">
        <v>1000</v>
      </c>
      <c r="L7" s="8"/>
    </row>
    <row r="8" spans="1:12" s="10" customFormat="1" ht="15">
      <c r="A8" s="6" t="s">
        <v>19</v>
      </c>
      <c r="B8" s="7">
        <v>41717.50126157407</v>
      </c>
      <c r="C8" s="8">
        <v>1962</v>
      </c>
      <c r="D8" s="9">
        <v>3.07</v>
      </c>
      <c r="E8" s="9">
        <v>3.07</v>
      </c>
      <c r="F8" s="9">
        <v>3.03</v>
      </c>
      <c r="G8" s="9">
        <v>3.03</v>
      </c>
      <c r="H8" s="9">
        <f>G8-F8</f>
        <v>0</v>
      </c>
      <c r="I8" s="9">
        <v>3.07</v>
      </c>
      <c r="J8" s="9">
        <v>3.3</v>
      </c>
      <c r="K8" s="8">
        <v>676</v>
      </c>
      <c r="L8" s="8">
        <v>24073</v>
      </c>
    </row>
    <row r="9" spans="1:12" s="10" customFormat="1" ht="15">
      <c r="A9" s="6" t="s">
        <v>51</v>
      </c>
      <c r="B9" s="7">
        <v>41681.538449074076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5.25</v>
      </c>
      <c r="K9" s="8">
        <v>500</v>
      </c>
      <c r="L9" s="8">
        <v>28114</v>
      </c>
    </row>
    <row r="10" spans="1:12" s="10" customFormat="1" ht="15">
      <c r="A10" s="6" t="s">
        <v>21</v>
      </c>
      <c r="B10" s="7">
        <v>41715.48775462963</v>
      </c>
      <c r="C10" s="8"/>
      <c r="D10" s="9"/>
      <c r="E10" s="9"/>
      <c r="F10" s="9">
        <v>0.51</v>
      </c>
      <c r="G10" s="9">
        <v>0.51</v>
      </c>
      <c r="H10" s="9"/>
      <c r="I10" s="9">
        <v>0.5</v>
      </c>
      <c r="J10" s="9">
        <v>0.83</v>
      </c>
      <c r="K10" s="8">
        <v>3677</v>
      </c>
      <c r="L10" s="8">
        <v>26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41716.497037037036</v>
      </c>
      <c r="C13" s="8"/>
      <c r="D13" s="9"/>
      <c r="E13" s="9"/>
      <c r="F13" s="9">
        <v>3.4</v>
      </c>
      <c r="G13" s="9">
        <v>3.4</v>
      </c>
      <c r="H13" s="9"/>
      <c r="I13" s="9">
        <v>2.95</v>
      </c>
      <c r="J13" s="9">
        <v>3</v>
      </c>
      <c r="K13" s="8">
        <v>500</v>
      </c>
      <c r="L13" s="8">
        <v>32358</v>
      </c>
    </row>
    <row r="14" spans="1:12" s="10" customFormat="1" ht="15">
      <c r="A14" s="6" t="s">
        <v>72</v>
      </c>
      <c r="B14" s="7">
        <v>41709.4565162037</v>
      </c>
      <c r="C14" s="8"/>
      <c r="D14" s="9"/>
      <c r="E14" s="9"/>
      <c r="F14" s="9">
        <v>2.49</v>
      </c>
      <c r="G14" s="9">
        <v>2.49</v>
      </c>
      <c r="H14" s="9"/>
      <c r="I14" s="9">
        <v>2</v>
      </c>
      <c r="J14" s="9">
        <v>2.49</v>
      </c>
      <c r="K14" s="8">
        <v>10000</v>
      </c>
      <c r="L14" s="8">
        <v>1000</v>
      </c>
    </row>
    <row r="15" spans="1:12" s="10" customFormat="1" ht="15">
      <c r="A15" s="6" t="s">
        <v>68</v>
      </c>
      <c r="B15" s="7">
        <v>41717.46104166667</v>
      </c>
      <c r="C15" s="8">
        <v>100</v>
      </c>
      <c r="D15" s="9">
        <v>2.38</v>
      </c>
      <c r="E15" s="9">
        <v>2.38</v>
      </c>
      <c r="F15" s="9">
        <v>2.4</v>
      </c>
      <c r="G15" s="9">
        <v>2.4</v>
      </c>
      <c r="H15" s="9">
        <f>G15-F15</f>
        <v>0</v>
      </c>
      <c r="I15" s="9">
        <v>1.4</v>
      </c>
      <c r="J15" s="9">
        <v>2.38</v>
      </c>
      <c r="K15" s="8">
        <v>3000</v>
      </c>
      <c r="L15" s="8">
        <v>1338</v>
      </c>
    </row>
    <row r="16" spans="1:12" s="10" customFormat="1" ht="15" customHeight="1" hidden="1">
      <c r="A16" s="6" t="s">
        <v>59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60</v>
      </c>
      <c r="B17" s="7">
        <v>41717.52135416667</v>
      </c>
      <c r="C17" s="8">
        <v>7140</v>
      </c>
      <c r="D17" s="9">
        <v>0.2</v>
      </c>
      <c r="E17" s="9">
        <v>0.2</v>
      </c>
      <c r="F17" s="9">
        <v>0.2</v>
      </c>
      <c r="G17" s="9">
        <v>0.2</v>
      </c>
      <c r="H17" s="9">
        <f>G17-F17</f>
        <v>0</v>
      </c>
      <c r="I17" s="9">
        <v>0.2</v>
      </c>
      <c r="J17" s="9"/>
      <c r="K17" s="8">
        <v>185717</v>
      </c>
      <c r="L17" s="8"/>
    </row>
    <row r="18" spans="1:12" s="10" customFormat="1" ht="15">
      <c r="A18" s="6" t="s">
        <v>66</v>
      </c>
      <c r="B18" s="7">
        <v>41717.52118055556</v>
      </c>
      <c r="C18" s="8">
        <v>7140</v>
      </c>
      <c r="D18" s="9">
        <v>0.47</v>
      </c>
      <c r="E18" s="9">
        <v>0.47</v>
      </c>
      <c r="F18" s="9">
        <v>0.47</v>
      </c>
      <c r="G18" s="9">
        <v>0.47</v>
      </c>
      <c r="H18" s="9">
        <f>G18-F18</f>
        <v>0</v>
      </c>
      <c r="I18" s="9">
        <v>0.47</v>
      </c>
      <c r="J18" s="9"/>
      <c r="K18" s="8">
        <v>81697</v>
      </c>
      <c r="L18" s="8"/>
    </row>
    <row r="19" spans="1:12" s="10" customFormat="1" ht="15">
      <c r="A19" s="6" t="s">
        <v>71</v>
      </c>
      <c r="B19" s="7">
        <v>41710.508472222224</v>
      </c>
      <c r="C19" s="8"/>
      <c r="D19" s="9"/>
      <c r="E19" s="9"/>
      <c r="F19" s="9">
        <v>6.15</v>
      </c>
      <c r="G19" s="9">
        <v>6.15</v>
      </c>
      <c r="H19" s="9"/>
      <c r="I19" s="9">
        <v>6.18</v>
      </c>
      <c r="J19" s="9"/>
      <c r="K19" s="8">
        <v>50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63</v>
      </c>
      <c r="B21" s="7">
        <v>41717.46020833333</v>
      </c>
      <c r="C21" s="8">
        <v>100</v>
      </c>
      <c r="D21" s="9">
        <v>2.59</v>
      </c>
      <c r="E21" s="9">
        <v>2.59</v>
      </c>
      <c r="F21" s="9">
        <v>2.59</v>
      </c>
      <c r="G21" s="9">
        <v>2.59</v>
      </c>
      <c r="H21" s="9">
        <f>G21-F21</f>
        <v>0</v>
      </c>
      <c r="I21" s="9">
        <v>2.55</v>
      </c>
      <c r="J21" s="9">
        <v>2.59</v>
      </c>
      <c r="K21" s="8">
        <v>8000</v>
      </c>
      <c r="L21" s="8">
        <v>7092</v>
      </c>
    </row>
    <row r="22" spans="1:12" s="10" customFormat="1" ht="15">
      <c r="A22" s="6" t="s">
        <v>64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65</v>
      </c>
      <c r="B23" s="7">
        <v>41628.534849537034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1600</v>
      </c>
      <c r="L23" s="8"/>
    </row>
    <row r="24" spans="1:12" s="10" customFormat="1" ht="15">
      <c r="A24" s="6" t="s">
        <v>70</v>
      </c>
      <c r="B24" s="7">
        <v>41698.430439814816</v>
      </c>
      <c r="C24" s="8"/>
      <c r="D24" s="9"/>
      <c r="E24" s="9"/>
      <c r="F24" s="9">
        <v>25.7</v>
      </c>
      <c r="G24" s="9">
        <v>25.7</v>
      </c>
      <c r="H24" s="9"/>
      <c r="I24" s="9">
        <v>19</v>
      </c>
      <c r="J24" s="9">
        <v>25</v>
      </c>
      <c r="K24" s="8">
        <v>29</v>
      </c>
      <c r="L24" s="8">
        <v>98</v>
      </c>
    </row>
    <row r="25" spans="1:12" s="10" customFormat="1" ht="15">
      <c r="A25" s="6" t="s">
        <v>32</v>
      </c>
      <c r="B25" s="7">
        <v>41717.48737268519</v>
      </c>
      <c r="C25" s="8">
        <v>36</v>
      </c>
      <c r="D25" s="9">
        <v>20</v>
      </c>
      <c r="E25" s="9">
        <v>20</v>
      </c>
      <c r="F25" s="9">
        <v>17.25</v>
      </c>
      <c r="G25" s="9">
        <v>17.25</v>
      </c>
      <c r="H25" s="9">
        <f>G25-F25</f>
        <v>0</v>
      </c>
      <c r="I25" s="9">
        <v>20</v>
      </c>
      <c r="J25" s="9"/>
      <c r="K25" s="8">
        <v>1125</v>
      </c>
      <c r="L25" s="8"/>
    </row>
    <row r="26" spans="1:12" s="10" customFormat="1" ht="15">
      <c r="A26" s="6" t="s">
        <v>58</v>
      </c>
      <c r="B26" s="7">
        <v>41716.531319444446</v>
      </c>
      <c r="C26" s="8"/>
      <c r="D26" s="9"/>
      <c r="E26" s="9"/>
      <c r="F26" s="9">
        <v>6.11</v>
      </c>
      <c r="G26" s="9">
        <v>6.11</v>
      </c>
      <c r="H26" s="9"/>
      <c r="I26" s="9">
        <v>6.1</v>
      </c>
      <c r="J26" s="9"/>
      <c r="K26" s="8">
        <v>10000</v>
      </c>
      <c r="L26" s="8"/>
    </row>
    <row r="27" spans="1:12" s="10" customFormat="1" ht="15">
      <c r="A27" s="6" t="s">
        <v>61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1000</v>
      </c>
      <c r="L27" s="8"/>
    </row>
    <row r="28" spans="1:12" s="10" customFormat="1" ht="15">
      <c r="A28" s="6" t="s">
        <v>62</v>
      </c>
      <c r="B28" s="7">
        <v>41717.43163194445</v>
      </c>
      <c r="C28" s="8">
        <v>4972</v>
      </c>
      <c r="D28" s="9">
        <v>2.1</v>
      </c>
      <c r="E28" s="9">
        <v>2.1</v>
      </c>
      <c r="F28" s="9">
        <v>2.3</v>
      </c>
      <c r="G28" s="9">
        <v>2.3</v>
      </c>
      <c r="H28" s="9">
        <f>G28-F28</f>
        <v>0</v>
      </c>
      <c r="I28" s="9">
        <v>2.1</v>
      </c>
      <c r="J28" s="9">
        <v>2.24</v>
      </c>
      <c r="K28" s="8">
        <v>26329</v>
      </c>
      <c r="L28" s="8">
        <v>4639</v>
      </c>
    </row>
    <row r="29" spans="1:12" s="10" customFormat="1" ht="15">
      <c r="A29" s="6" t="s">
        <v>46</v>
      </c>
      <c r="B29" s="7">
        <v>41477.53803240741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10000</v>
      </c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67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10.01</v>
      </c>
      <c r="J31" s="9"/>
      <c r="K31" s="8">
        <v>3751</v>
      </c>
      <c r="L31" s="8"/>
    </row>
    <row r="32" spans="1:12" ht="15">
      <c r="A32" s="38" t="s">
        <v>11</v>
      </c>
      <c r="B32" s="5"/>
      <c r="C32" s="26">
        <f>SUM(C5:C31)</f>
        <v>21450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45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6" t="s">
        <v>74</v>
      </c>
      <c r="B43" s="7">
        <v>41717.4408912037</v>
      </c>
      <c r="C43" s="8">
        <v>100000</v>
      </c>
      <c r="D43" s="33">
        <v>100.75</v>
      </c>
      <c r="E43" s="33">
        <v>100.75</v>
      </c>
      <c r="F43" s="33"/>
      <c r="G43" s="33">
        <v>100.75</v>
      </c>
      <c r="H43" s="24"/>
      <c r="I43" s="24"/>
      <c r="J43" s="24"/>
      <c r="K43" s="24"/>
      <c r="L43" s="23"/>
    </row>
    <row r="44" spans="1:12" s="39" customFormat="1" ht="12.75">
      <c r="A44" s="6" t="s">
        <v>69</v>
      </c>
      <c r="B44" s="7"/>
      <c r="C44" s="8"/>
      <c r="D44" s="33"/>
      <c r="E44" s="33"/>
      <c r="F44" s="33"/>
      <c r="G44" s="33"/>
      <c r="H44" s="24"/>
      <c r="I44" s="24"/>
      <c r="J44" s="24">
        <v>103.5</v>
      </c>
      <c r="K44" s="24"/>
      <c r="L44" s="23">
        <v>55000</v>
      </c>
    </row>
    <row r="45" spans="1:12" s="34" customFormat="1" ht="12.75" hidden="1">
      <c r="A45" s="6"/>
      <c r="B45" s="7"/>
      <c r="C45" s="8"/>
      <c r="D45" s="33"/>
      <c r="E45" s="33"/>
      <c r="F45" s="33"/>
      <c r="G45" s="33"/>
      <c r="H45" s="24"/>
      <c r="I45" s="24"/>
      <c r="J45" s="24"/>
      <c r="K45" s="23"/>
      <c r="L45" s="23"/>
    </row>
    <row r="46" spans="1:12" s="34" customFormat="1" ht="12.75" hidden="1">
      <c r="A46" s="6"/>
      <c r="B46" s="7"/>
      <c r="C46" s="8"/>
      <c r="D46" s="33"/>
      <c r="E46" s="33"/>
      <c r="F46" s="33"/>
      <c r="G46" s="33"/>
      <c r="H46" s="24"/>
      <c r="I46" s="24"/>
      <c r="J46" s="24"/>
      <c r="K46" s="24"/>
      <c r="L46" s="23"/>
    </row>
    <row r="47" spans="1:12" s="34" customFormat="1" ht="12.75" hidden="1">
      <c r="A47" s="6"/>
      <c r="B47" s="7"/>
      <c r="C47" s="8"/>
      <c r="D47" s="33"/>
      <c r="E47" s="33"/>
      <c r="F47" s="33"/>
      <c r="G47" s="33"/>
      <c r="H47" s="24"/>
      <c r="I47" s="24"/>
      <c r="J47" s="24"/>
      <c r="K47" s="24"/>
      <c r="L47" s="23"/>
    </row>
    <row r="48" spans="1:12" s="34" customFormat="1" ht="12.75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4"/>
      <c r="L48" s="23"/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4"/>
      <c r="L49" s="23"/>
    </row>
    <row r="50" spans="1:12" s="10" customFormat="1" ht="1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4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4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10" customFormat="1" ht="1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10" customFormat="1" ht="1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10" customFormat="1" ht="1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SUM(C43:C57)</f>
        <v>100000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2014-03-19T17:34:04Z</dcterms:modified>
  <cp:category/>
  <cp:version/>
  <cp:contentType/>
  <cp:contentStatus/>
</cp:coreProperties>
</file>