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<sst xmlns="http://schemas.openxmlformats.org/spreadsheetml/2006/main" count="85" uniqueCount="76">
  <si>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</si>
  <si>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</si>
  <si>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</si>
  <si>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</si>
  <si>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</si>
  <si>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</si>
  <si>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</si>
  <si>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</si>
  <si>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</si>
  <si>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</si>
  <si>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</si>
  <si>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</si>
  <si>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</si>
  <si>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</si>
  <si>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</si>
  <si>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</si>
  <si>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</si>
  <si>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</si>
  <si>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</si>
  <si>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</si>
  <si>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</si>
  <si>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</si>
  <si>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</si>
  <si>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</si>
  <si>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</si>
  <si>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</si>
  <si>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</si>
  <si>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</si>
  <si>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</si>
  <si>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</si>
  <si>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</si>
  <si>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</si>
  <si>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</si>
  <si>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</si>
  <si>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</si>
  <si>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</si>
  <si>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</si>
  <si>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</si>
  <si>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</si>
  <si>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</si>
  <si>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</si>
  <si>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</si>
  <si>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</si>
  <si>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</si>
  <si>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</si>
  <si>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</si>
  <si>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</si>
  <si>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>** = Rights Issued</t>
  </si>
  <si>
    <t>Sagicor Financial Corporation Pref 6.5%</t>
  </si>
  <si>
    <t>Last  Close</t>
  </si>
  <si>
    <t>Barbados Shipping &amp; Trading Co. Ltd. - *+*</t>
  </si>
  <si>
    <t xml:space="preserve">Barbados Dairy Industries Ltd. </t>
  </si>
  <si>
    <t>Royal Fidelity TIGRS A2 Fund</t>
  </si>
  <si>
    <t>Royal Fidelity TIGRS A3 Fund</t>
  </si>
  <si>
    <t>Republic Bank (Barbados) Limited</t>
  </si>
  <si>
    <t xml:space="preserve">Republic Bank (Barbados) Limited </t>
  </si>
  <si>
    <t xml:space="preserve">Cable and Wireless Barbados Ltd. </t>
  </si>
  <si>
    <t>Bid  Size</t>
  </si>
  <si>
    <t xml:space="preserve">One Caribbean Media Limited </t>
  </si>
  <si>
    <t>Barbados Government Debenture 7.75% 2025</t>
  </si>
  <si>
    <t>Barbados Government T/Note 5.875% 2015</t>
  </si>
  <si>
    <t>Fortress Caribbean Property Fund - *+*</t>
  </si>
  <si>
    <t>Fortress Caribbean Property Fund - Dev Fund</t>
  </si>
  <si>
    <t xml:space="preserve">Sagicor Financial Corporation Pref  6.5% </t>
  </si>
  <si>
    <t xml:space="preserve">Sagicor Financial Corporation </t>
  </si>
  <si>
    <t xml:space="preserve">Insurance Corporation Of Barbados Ltd. </t>
  </si>
  <si>
    <t xml:space="preserve">Jamaica Money Market Brokers Limited </t>
  </si>
  <si>
    <t xml:space="preserve">Light and Power Holdings Ltd 5.5% Pref </t>
  </si>
  <si>
    <t xml:space="preserve">Fortress Caribbean Property Fund - Value Fund </t>
  </si>
  <si>
    <t xml:space="preserve">West India Biscuit Co. Ltd. </t>
  </si>
  <si>
    <t xml:space="preserve">FirstCaribbean International Bank </t>
  </si>
  <si>
    <t>Barbados Government T/Note 6.5% 2016</t>
  </si>
  <si>
    <t>Light and Power Holdings Ltd. -*</t>
  </si>
  <si>
    <t xml:space="preserve">Goddard Enterprises Ltd. </t>
  </si>
  <si>
    <t xml:space="preserve">Cave Shepherd and Co. Ltd. </t>
  </si>
  <si>
    <t>Monday March 10, 2014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</si>
</sst>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6"/>
  <sheetViews>
    <sheetView tabSelected="1" zoomScalePageLayoutView="0" workbookViewId="0" topLeftCell="A17">
      <selection activeCell="I43" sqref="I43:L43"/>
    </sheetView>
  </sheetViews>
  <sheetFormatPr defaultColWidth="9.140625" defaultRowHeight="15"/>
  <cols>
    <col min="1" max="1" width="41.7109375" style="0" bestFit="1" customWidth="1"/>
    <col min="2" max="2" width="9.8515625" style="0" bestFit="1" customWidth="1"/>
    <col min="3" max="3" width="11.5742187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2" width="7.57421875" style="0" bestFit="1" customWidth="1"/>
  </cols>
  <sheetData>
    <row r="1" spans="1:12" ht="15">
      <c r="A1" s="50" t="s">
        <v>16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5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5">
      <c r="A3" s="52" t="s">
        <v>75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49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57</v>
      </c>
      <c r="L4" s="3" t="s">
        <v>10</v>
      </c>
    </row>
    <row r="5" spans="1:12" s="10" customFormat="1" ht="15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17</v>
      </c>
      <c r="B6" s="7">
        <v>41579.44337962963</v>
      </c>
      <c r="C6" s="8"/>
      <c r="D6" s="9"/>
      <c r="E6" s="9"/>
      <c r="F6" s="9">
        <v>0.32</v>
      </c>
      <c r="G6" s="9">
        <v>0.32</v>
      </c>
      <c r="H6" s="9"/>
      <c r="I6" s="9"/>
      <c r="J6" s="9">
        <v>0.39</v>
      </c>
      <c r="K6" s="8"/>
      <c r="L6" s="8">
        <v>2000</v>
      </c>
    </row>
    <row r="7" spans="1:12" s="10" customFormat="1" ht="15">
      <c r="A7" s="6" t="s">
        <v>18</v>
      </c>
      <c r="B7" s="7">
        <v>41466.438159722224</v>
      </c>
      <c r="C7" s="8"/>
      <c r="D7" s="9"/>
      <c r="E7" s="9"/>
      <c r="F7" s="9">
        <v>1.8</v>
      </c>
      <c r="G7" s="9">
        <v>1.8</v>
      </c>
      <c r="H7" s="9"/>
      <c r="I7" s="9">
        <v>1.8</v>
      </c>
      <c r="J7" s="9"/>
      <c r="K7" s="8">
        <v>10</v>
      </c>
      <c r="L7" s="8"/>
    </row>
    <row r="8" spans="1:12" s="10" customFormat="1" ht="15">
      <c r="A8" s="6" t="s">
        <v>19</v>
      </c>
      <c r="B8" s="7">
        <v>41702.49875</v>
      </c>
      <c r="C8" s="8"/>
      <c r="D8" s="9"/>
      <c r="E8" s="9"/>
      <c r="F8" s="9">
        <v>3.03</v>
      </c>
      <c r="G8" s="9">
        <v>3.03</v>
      </c>
      <c r="H8" s="9"/>
      <c r="I8" s="9">
        <v>3.07</v>
      </c>
      <c r="J8" s="9">
        <v>3.3</v>
      </c>
      <c r="K8" s="8">
        <v>3680</v>
      </c>
      <c r="L8" s="8">
        <v>24073</v>
      </c>
    </row>
    <row r="9" spans="1:12" s="10" customFormat="1" ht="15">
      <c r="A9" s="6" t="s">
        <v>51</v>
      </c>
      <c r="B9" s="7">
        <v>41681.538449074076</v>
      </c>
      <c r="C9" s="8"/>
      <c r="D9" s="9"/>
      <c r="E9" s="9"/>
      <c r="F9" s="9">
        <v>1.5</v>
      </c>
      <c r="G9" s="9">
        <v>1.5</v>
      </c>
      <c r="H9" s="9"/>
      <c r="I9" s="9">
        <v>1.5</v>
      </c>
      <c r="J9" s="9">
        <v>5.25</v>
      </c>
      <c r="K9" s="8">
        <v>500</v>
      </c>
      <c r="L9" s="8">
        <v>28114</v>
      </c>
    </row>
    <row r="10" spans="1:12" s="10" customFormat="1" ht="15">
      <c r="A10" s="6" t="s">
        <v>21</v>
      </c>
      <c r="B10" s="7">
        <v>41631.44123842593</v>
      </c>
      <c r="C10" s="8"/>
      <c r="D10" s="9"/>
      <c r="E10" s="9"/>
      <c r="F10" s="9">
        <v>0.5</v>
      </c>
      <c r="G10" s="9">
        <v>0.5</v>
      </c>
      <c r="H10" s="9"/>
      <c r="I10" s="9">
        <v>0.5</v>
      </c>
      <c r="J10" s="9">
        <v>0.83</v>
      </c>
      <c r="K10" s="8">
        <v>5000</v>
      </c>
      <c r="L10" s="8">
        <v>345</v>
      </c>
    </row>
    <row r="11" spans="1:12" s="10" customFormat="1" ht="15" customHeight="1" hidden="1">
      <c r="A11" s="49" t="s">
        <v>55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50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56</v>
      </c>
      <c r="B13" s="7">
        <v>41681.46864583333</v>
      </c>
      <c r="C13" s="8"/>
      <c r="D13" s="9"/>
      <c r="E13" s="9"/>
      <c r="F13" s="9">
        <v>3.4</v>
      </c>
      <c r="G13" s="9">
        <v>3.4</v>
      </c>
      <c r="H13" s="9"/>
      <c r="I13" s="9">
        <v>2.95</v>
      </c>
      <c r="J13" s="9">
        <v>2.99</v>
      </c>
      <c r="K13" s="8">
        <v>500</v>
      </c>
      <c r="L13" s="8">
        <v>2791</v>
      </c>
    </row>
    <row r="14" spans="1:12" s="10" customFormat="1" ht="15">
      <c r="A14" s="6" t="s">
        <v>74</v>
      </c>
      <c r="B14" s="7">
        <v>41698.533425925925</v>
      </c>
      <c r="C14" s="8"/>
      <c r="D14" s="9"/>
      <c r="E14" s="9"/>
      <c r="F14" s="9">
        <v>2.5</v>
      </c>
      <c r="G14" s="9">
        <v>2.5</v>
      </c>
      <c r="H14" s="9"/>
      <c r="I14" s="9">
        <v>2</v>
      </c>
      <c r="J14" s="9">
        <v>2.5</v>
      </c>
      <c r="K14" s="8">
        <v>10000</v>
      </c>
      <c r="L14" s="8">
        <v>208</v>
      </c>
    </row>
    <row r="15" spans="1:12" s="10" customFormat="1" ht="15">
      <c r="A15" s="6" t="s">
        <v>70</v>
      </c>
      <c r="B15" s="7">
        <v>41698.5147337963</v>
      </c>
      <c r="C15" s="8"/>
      <c r="D15" s="9"/>
      <c r="E15" s="9"/>
      <c r="F15" s="9">
        <v>2.4</v>
      </c>
      <c r="G15" s="9">
        <v>2.4</v>
      </c>
      <c r="H15" s="9"/>
      <c r="I15" s="9">
        <v>1.4</v>
      </c>
      <c r="J15" s="9">
        <v>2.38</v>
      </c>
      <c r="K15" s="8">
        <v>3000</v>
      </c>
      <c r="L15" s="8">
        <v>1443</v>
      </c>
    </row>
    <row r="16" spans="1:12" s="10" customFormat="1" ht="15" customHeight="1" hidden="1">
      <c r="A16" s="6" t="s">
        <v>61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62</v>
      </c>
      <c r="B17" s="7">
        <v>41708.41667824074</v>
      </c>
      <c r="C17" s="8">
        <v>8400</v>
      </c>
      <c r="D17" s="9">
        <v>0.2</v>
      </c>
      <c r="E17" s="9">
        <v>0.2</v>
      </c>
      <c r="F17" s="9">
        <v>0.16</v>
      </c>
      <c r="G17" s="9">
        <v>0.2</v>
      </c>
      <c r="H17" s="9">
        <f>G17-F17</f>
        <v>0.04000000000000001</v>
      </c>
      <c r="I17" s="9">
        <v>0.2</v>
      </c>
      <c r="J17" s="9"/>
      <c r="K17" s="8">
        <v>191600</v>
      </c>
      <c r="L17" s="8"/>
    </row>
    <row r="18" spans="1:12" s="10" customFormat="1" ht="15">
      <c r="A18" s="6" t="s">
        <v>68</v>
      </c>
      <c r="B18" s="7">
        <v>41708.416666666664</v>
      </c>
      <c r="C18" s="8">
        <v>8400</v>
      </c>
      <c r="D18" s="9">
        <v>0.47</v>
      </c>
      <c r="E18" s="9">
        <v>0.47</v>
      </c>
      <c r="F18" s="9">
        <v>0.45</v>
      </c>
      <c r="G18" s="9">
        <v>0.47</v>
      </c>
      <c r="H18" s="9">
        <f>G18-F18</f>
        <v>0.019999999999999962</v>
      </c>
      <c r="I18" s="9">
        <v>0.47</v>
      </c>
      <c r="J18" s="9"/>
      <c r="K18" s="8">
        <v>96600</v>
      </c>
      <c r="L18" s="8"/>
    </row>
    <row r="19" spans="1:12" s="10" customFormat="1" ht="15">
      <c r="A19" s="6" t="s">
        <v>73</v>
      </c>
      <c r="B19" s="7">
        <v>41705.4916087963</v>
      </c>
      <c r="C19" s="8"/>
      <c r="D19" s="9"/>
      <c r="E19" s="9"/>
      <c r="F19" s="9">
        <v>6.15</v>
      </c>
      <c r="G19" s="9">
        <v>6.15</v>
      </c>
      <c r="H19" s="9"/>
      <c r="I19" s="9">
        <v>6.15</v>
      </c>
      <c r="J19" s="9"/>
      <c r="K19" s="8">
        <v>2322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65</v>
      </c>
      <c r="B21" s="7">
        <v>41698.5315625</v>
      </c>
      <c r="C21" s="8"/>
      <c r="D21" s="9"/>
      <c r="E21" s="9"/>
      <c r="F21" s="9">
        <v>2.59</v>
      </c>
      <c r="G21" s="9">
        <v>2.59</v>
      </c>
      <c r="H21" s="9"/>
      <c r="I21" s="9">
        <v>2.5</v>
      </c>
      <c r="J21" s="9">
        <v>2.6</v>
      </c>
      <c r="K21" s="8">
        <v>2000</v>
      </c>
      <c r="L21" s="8">
        <v>15500</v>
      </c>
    </row>
    <row r="22" spans="1:12" s="10" customFormat="1" ht="15">
      <c r="A22" s="6" t="s">
        <v>66</v>
      </c>
      <c r="B22" s="7">
        <v>41526.51458333333</v>
      </c>
      <c r="C22" s="8"/>
      <c r="D22" s="9"/>
      <c r="E22" s="9"/>
      <c r="F22" s="9">
        <v>0.15</v>
      </c>
      <c r="G22" s="9">
        <v>0.15</v>
      </c>
      <c r="H22" s="9"/>
      <c r="I22" s="9">
        <v>0.15</v>
      </c>
      <c r="J22" s="9">
        <v>0.39</v>
      </c>
      <c r="K22" s="8">
        <v>3087</v>
      </c>
      <c r="L22" s="8">
        <v>6840</v>
      </c>
    </row>
    <row r="23" spans="1:12" s="10" customFormat="1" ht="15">
      <c r="A23" s="6" t="s">
        <v>67</v>
      </c>
      <c r="B23" s="7">
        <v>41628.534849537034</v>
      </c>
      <c r="C23" s="8"/>
      <c r="D23" s="9"/>
      <c r="E23" s="9"/>
      <c r="F23" s="9">
        <v>3.11</v>
      </c>
      <c r="G23" s="9">
        <v>3.11</v>
      </c>
      <c r="H23" s="9"/>
      <c r="I23" s="9">
        <v>3.11</v>
      </c>
      <c r="J23" s="9"/>
      <c r="K23" s="8">
        <v>1600</v>
      </c>
      <c r="L23" s="8"/>
    </row>
    <row r="24" spans="1:12" s="10" customFormat="1" ht="15">
      <c r="A24" s="6" t="s">
        <v>72</v>
      </c>
      <c r="B24" s="7">
        <v>41698.430439814816</v>
      </c>
      <c r="C24" s="8"/>
      <c r="D24" s="9"/>
      <c r="E24" s="9"/>
      <c r="F24" s="9">
        <v>25.7</v>
      </c>
      <c r="G24" s="9">
        <v>25.7</v>
      </c>
      <c r="H24" s="9"/>
      <c r="I24" s="9">
        <v>19</v>
      </c>
      <c r="J24" s="9">
        <v>25</v>
      </c>
      <c r="K24" s="8">
        <v>29</v>
      </c>
      <c r="L24" s="8">
        <v>98</v>
      </c>
    </row>
    <row r="25" spans="1:12" s="10" customFormat="1" ht="15">
      <c r="A25" s="6" t="s">
        <v>32</v>
      </c>
      <c r="B25" s="7">
        <v>41694.535729166666</v>
      </c>
      <c r="C25" s="8"/>
      <c r="D25" s="9"/>
      <c r="E25" s="9"/>
      <c r="F25" s="9">
        <v>17.25</v>
      </c>
      <c r="G25" s="9">
        <v>17.25</v>
      </c>
      <c r="H25" s="9"/>
      <c r="I25" s="9">
        <v>20</v>
      </c>
      <c r="J25" s="9"/>
      <c r="K25" s="8">
        <v>1177</v>
      </c>
      <c r="L25" s="8"/>
    </row>
    <row r="26" spans="1:12" s="10" customFormat="1" ht="15">
      <c r="A26" s="6" t="s">
        <v>58</v>
      </c>
      <c r="B26" s="7">
        <v>41701.416666666664</v>
      </c>
      <c r="C26" s="8"/>
      <c r="D26" s="9"/>
      <c r="E26" s="9"/>
      <c r="F26" s="9">
        <v>6.1</v>
      </c>
      <c r="G26" s="9">
        <v>6.1</v>
      </c>
      <c r="H26" s="9"/>
      <c r="I26" s="9">
        <v>6.07</v>
      </c>
      <c r="J26" s="9"/>
      <c r="K26" s="8">
        <v>8000</v>
      </c>
      <c r="L26" s="8"/>
    </row>
    <row r="27" spans="1:12" s="10" customFormat="1" ht="15">
      <c r="A27" s="6" t="s">
        <v>63</v>
      </c>
      <c r="B27" s="7">
        <v>41533.50295138889</v>
      </c>
      <c r="C27" s="8"/>
      <c r="D27" s="9"/>
      <c r="E27" s="9"/>
      <c r="F27" s="9">
        <v>2.26</v>
      </c>
      <c r="G27" s="9">
        <v>2.26</v>
      </c>
      <c r="H27" s="9"/>
      <c r="I27" s="9">
        <v>2.26</v>
      </c>
      <c r="J27" s="9"/>
      <c r="K27" s="8">
        <v>1000</v>
      </c>
      <c r="L27" s="8"/>
    </row>
    <row r="28" spans="1:12" s="10" customFormat="1" ht="15">
      <c r="A28" s="6" t="s">
        <v>64</v>
      </c>
      <c r="B28" s="7">
        <v>41704.511608796296</v>
      </c>
      <c r="C28" s="8"/>
      <c r="D28" s="9"/>
      <c r="E28" s="9"/>
      <c r="F28" s="9">
        <v>2.3</v>
      </c>
      <c r="G28" s="9">
        <v>2.3</v>
      </c>
      <c r="H28" s="9"/>
      <c r="I28" s="9">
        <v>2.2</v>
      </c>
      <c r="J28" s="9">
        <v>2.3</v>
      </c>
      <c r="K28" s="8">
        <v>1804</v>
      </c>
      <c r="L28" s="8">
        <v>14829</v>
      </c>
    </row>
    <row r="29" spans="1:12" s="10" customFormat="1" ht="15">
      <c r="A29" s="6" t="s">
        <v>46</v>
      </c>
      <c r="B29" s="7">
        <v>41477.53803240741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10000</v>
      </c>
    </row>
    <row r="30" spans="1:12" s="10" customFormat="1" ht="15">
      <c r="A30" s="6" t="s">
        <v>36</v>
      </c>
      <c r="B30" s="7">
        <v>40716.47206018519</v>
      </c>
      <c r="C30" s="8"/>
      <c r="D30" s="9"/>
      <c r="E30" s="9"/>
      <c r="F30" s="9">
        <v>0.8</v>
      </c>
      <c r="G30" s="9">
        <v>0.8</v>
      </c>
      <c r="H30" s="9"/>
      <c r="I30" s="9">
        <v>0.6</v>
      </c>
      <c r="J30" s="9">
        <v>1</v>
      </c>
      <c r="K30" s="8">
        <v>967</v>
      </c>
      <c r="L30" s="8">
        <v>967</v>
      </c>
    </row>
    <row r="31" spans="1:12" s="10" customFormat="1" ht="15">
      <c r="A31" s="6" t="s">
        <v>69</v>
      </c>
      <c r="B31" s="7">
        <v>41565.474016203705</v>
      </c>
      <c r="C31" s="8"/>
      <c r="D31" s="9"/>
      <c r="E31" s="9"/>
      <c r="F31" s="9">
        <v>10.03</v>
      </c>
      <c r="G31" s="9">
        <v>10.03</v>
      </c>
      <c r="H31" s="9"/>
      <c r="I31" s="9">
        <v>10.01</v>
      </c>
      <c r="J31" s="9"/>
      <c r="K31" s="8">
        <v>3751</v>
      </c>
      <c r="L31" s="8"/>
    </row>
    <row r="32" spans="1:12" ht="15">
      <c r="A32" s="38" t="s">
        <v>11</v>
      </c>
      <c r="B32" s="5"/>
      <c r="C32" s="26">
        <f>SUM(C5:C31)</f>
        <v>16800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>
      <c r="A36" s="11" t="s">
        <v>42</v>
      </c>
      <c r="B36" s="46">
        <v>41050.5090162037</v>
      </c>
      <c r="C36" s="8"/>
      <c r="D36" s="9"/>
      <c r="E36" s="9"/>
      <c r="F36" s="48">
        <v>10.5</v>
      </c>
      <c r="G36" s="48">
        <v>10.5</v>
      </c>
      <c r="H36" s="9"/>
      <c r="I36" s="9"/>
      <c r="J36" s="9"/>
      <c r="K36" s="8"/>
      <c r="L36" s="8"/>
    </row>
    <row r="37" spans="1:12" s="10" customFormat="1" ht="15">
      <c r="A37" s="11" t="s">
        <v>41</v>
      </c>
      <c r="B37" s="42"/>
      <c r="C37" s="42"/>
      <c r="D37" s="42"/>
      <c r="E37" s="42"/>
      <c r="F37" s="48">
        <v>10</v>
      </c>
      <c r="G37" s="48">
        <v>10</v>
      </c>
      <c r="H37" s="9"/>
      <c r="I37" s="9">
        <v>9.5</v>
      </c>
      <c r="J37" s="9"/>
      <c r="K37" s="8">
        <v>205</v>
      </c>
      <c r="L37" s="8"/>
    </row>
    <row r="38" spans="1:12" s="10" customFormat="1" ht="15">
      <c r="A38" s="11" t="s">
        <v>52</v>
      </c>
      <c r="B38" s="7"/>
      <c r="C38" s="8"/>
      <c r="D38" s="9"/>
      <c r="E38" s="9"/>
      <c r="F38" s="48">
        <v>10</v>
      </c>
      <c r="G38" s="48">
        <v>10</v>
      </c>
      <c r="H38" s="9"/>
      <c r="I38" s="9"/>
      <c r="J38" s="9"/>
      <c r="K38" s="8"/>
      <c r="L38" s="8"/>
    </row>
    <row r="39" spans="1:12" s="10" customFormat="1" ht="15">
      <c r="A39" s="11" t="s">
        <v>53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9.75</v>
      </c>
      <c r="J39" s="9"/>
      <c r="K39" s="8">
        <v>50</v>
      </c>
      <c r="L39" s="42"/>
    </row>
    <row r="40" spans="1:12" s="10" customFormat="1" ht="15">
      <c r="A40" s="38" t="s">
        <v>11</v>
      </c>
      <c r="B40" s="15"/>
      <c r="C40" s="45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>
      <c r="A43" s="6" t="s">
        <v>59</v>
      </c>
      <c r="B43" s="7">
        <v>41662.4990625</v>
      </c>
      <c r="C43" s="8"/>
      <c r="D43" s="33"/>
      <c r="E43" s="33"/>
      <c r="F43" s="33"/>
      <c r="G43" s="33"/>
      <c r="H43" s="24"/>
      <c r="I43" s="24">
        <v>100</v>
      </c>
      <c r="J43" s="24">
        <v>106</v>
      </c>
      <c r="K43" s="23">
        <v>10000</v>
      </c>
      <c r="L43" s="23">
        <v>10000</v>
      </c>
    </row>
    <row r="44" spans="1:12" s="39" customFormat="1" ht="12.75">
      <c r="A44" s="6" t="s">
        <v>60</v>
      </c>
      <c r="B44" s="7">
        <v>41708.476631944446</v>
      </c>
      <c r="C44" s="8">
        <v>45000</v>
      </c>
      <c r="D44" s="33">
        <v>100</v>
      </c>
      <c r="E44" s="33">
        <v>100</v>
      </c>
      <c r="F44" s="33"/>
      <c r="G44" s="33">
        <v>100</v>
      </c>
      <c r="H44" s="24"/>
      <c r="I44" s="24"/>
      <c r="J44" s="24"/>
      <c r="K44" s="23"/>
      <c r="L44" s="23"/>
    </row>
    <row r="45" spans="1:12" s="34" customFormat="1" ht="12.75">
      <c r="A45" s="6" t="s">
        <v>71</v>
      </c>
      <c r="B45" s="7"/>
      <c r="C45" s="8"/>
      <c r="D45" s="33"/>
      <c r="E45" s="33"/>
      <c r="F45" s="33"/>
      <c r="G45" s="33"/>
      <c r="H45" s="24"/>
      <c r="I45" s="24"/>
      <c r="J45" s="24">
        <v>103.5</v>
      </c>
      <c r="K45" s="24"/>
      <c r="L45" s="23">
        <v>55000</v>
      </c>
    </row>
    <row r="46" spans="1:12" s="34" customFormat="1" ht="12.75" hidden="1">
      <c r="A46" s="6"/>
      <c r="B46" s="7"/>
      <c r="C46" s="8"/>
      <c r="D46" s="33"/>
      <c r="E46" s="33"/>
      <c r="F46" s="33"/>
      <c r="G46" s="33"/>
      <c r="H46" s="24"/>
      <c r="I46" s="24"/>
      <c r="J46" s="24"/>
      <c r="K46" s="23"/>
      <c r="L46" s="23"/>
    </row>
    <row r="47" spans="1:12" s="34" customFormat="1" ht="12.75" hidden="1">
      <c r="A47" s="6"/>
      <c r="B47" s="7"/>
      <c r="C47" s="8"/>
      <c r="D47" s="33"/>
      <c r="E47" s="33"/>
      <c r="F47" s="33"/>
      <c r="G47" s="33"/>
      <c r="H47" s="24"/>
      <c r="I47" s="24"/>
      <c r="J47" s="24"/>
      <c r="K47" s="24"/>
      <c r="L47" s="23"/>
    </row>
    <row r="48" spans="1:12" s="34" customFormat="1" ht="12.75" hidden="1">
      <c r="A48" s="6"/>
      <c r="B48" s="7"/>
      <c r="C48" s="8"/>
      <c r="D48" s="33"/>
      <c r="E48" s="33"/>
      <c r="F48" s="33"/>
      <c r="G48" s="33"/>
      <c r="H48" s="24"/>
      <c r="I48" s="24"/>
      <c r="J48" s="24"/>
      <c r="K48" s="24"/>
      <c r="L48" s="23"/>
    </row>
    <row r="49" spans="1:12" s="34" customFormat="1" ht="12.75" hidden="1">
      <c r="A49" s="6"/>
      <c r="B49" s="7"/>
      <c r="C49" s="8"/>
      <c r="D49" s="33"/>
      <c r="E49" s="33"/>
      <c r="F49" s="33"/>
      <c r="G49" s="33"/>
      <c r="H49" s="24"/>
      <c r="I49" s="24"/>
      <c r="J49" s="24"/>
      <c r="K49" s="24"/>
      <c r="L49" s="23"/>
    </row>
    <row r="50" spans="1:12" s="10" customFormat="1" ht="15" hidden="1">
      <c r="A50" s="6"/>
      <c r="B50" s="7"/>
      <c r="C50" s="8"/>
      <c r="D50" s="33"/>
      <c r="E50" s="33"/>
      <c r="F50" s="33"/>
      <c r="G50" s="33"/>
      <c r="H50" s="24"/>
      <c r="I50" s="24"/>
      <c r="J50" s="24"/>
      <c r="K50" s="23"/>
      <c r="L50" s="23"/>
    </row>
    <row r="51" spans="1:12" s="10" customFormat="1" ht="15" hidden="1">
      <c r="A51" s="6"/>
      <c r="B51" s="7"/>
      <c r="C51" s="8"/>
      <c r="D51" s="33"/>
      <c r="E51" s="33"/>
      <c r="F51" s="33"/>
      <c r="G51" s="33"/>
      <c r="H51" s="24"/>
      <c r="I51" s="24"/>
      <c r="J51" s="24"/>
      <c r="K51" s="24"/>
      <c r="L51" s="23"/>
    </row>
    <row r="52" spans="1:12" s="10" customFormat="1" ht="15" hidden="1">
      <c r="A52" s="6"/>
      <c r="B52" s="7"/>
      <c r="C52" s="8"/>
      <c r="D52" s="33"/>
      <c r="E52" s="33"/>
      <c r="F52" s="33"/>
      <c r="G52" s="33"/>
      <c r="H52" s="24"/>
      <c r="I52" s="24"/>
      <c r="J52" s="24"/>
      <c r="K52" s="23"/>
      <c r="L52" s="23"/>
    </row>
    <row r="53" spans="1:12" s="10" customFormat="1" ht="15" hidden="1">
      <c r="A53" s="6"/>
      <c r="B53" s="7"/>
      <c r="C53" s="8"/>
      <c r="D53" s="33"/>
      <c r="E53" s="33"/>
      <c r="F53" s="33"/>
      <c r="G53" s="33"/>
      <c r="H53" s="24"/>
      <c r="I53" s="24"/>
      <c r="J53" s="24"/>
      <c r="K53" s="23"/>
      <c r="L53" s="23"/>
    </row>
    <row r="54" spans="1:12" s="10" customFormat="1" ht="15" hidden="1">
      <c r="A54" s="6"/>
      <c r="B54" s="7"/>
      <c r="C54" s="8"/>
      <c r="D54" s="33"/>
      <c r="E54" s="33"/>
      <c r="F54" s="33"/>
      <c r="G54" s="33"/>
      <c r="H54" s="24"/>
      <c r="I54" s="24"/>
      <c r="J54" s="24"/>
      <c r="K54" s="23"/>
      <c r="L54" s="23"/>
    </row>
    <row r="55" spans="1:12" s="10" customFormat="1" ht="15">
      <c r="A55" s="25" t="s">
        <v>11</v>
      </c>
      <c r="B55" s="7"/>
      <c r="C55" s="26">
        <f>SUM(C43:C54)</f>
        <v>45000</v>
      </c>
      <c r="D55" s="42"/>
      <c r="E55" s="42"/>
      <c r="F55" s="42"/>
      <c r="G55" s="42"/>
      <c r="H55" s="19"/>
      <c r="I55" s="19"/>
      <c r="J55" s="19"/>
      <c r="K55" s="18"/>
      <c r="L55" s="18"/>
    </row>
    <row r="56" spans="1:12" s="10" customFormat="1" ht="15" hidden="1">
      <c r="A56" s="14" t="s">
        <v>14</v>
      </c>
      <c r="B56" s="20"/>
      <c r="C56" s="17"/>
      <c r="D56" s="16"/>
      <c r="E56" s="16"/>
      <c r="F56" s="16"/>
      <c r="G56" s="16"/>
      <c r="H56" s="16"/>
      <c r="I56" s="16"/>
      <c r="J56" s="16"/>
      <c r="K56" s="17"/>
      <c r="L56" s="17"/>
    </row>
    <row r="57" spans="1:12" s="10" customFormat="1" ht="15" hidden="1">
      <c r="A57" s="21" t="s">
        <v>38</v>
      </c>
      <c r="B57" s="22">
        <v>40511.517164351855</v>
      </c>
      <c r="C57" s="23"/>
      <c r="D57" s="24"/>
      <c r="E57" s="24"/>
      <c r="F57" s="24">
        <v>14.7</v>
      </c>
      <c r="G57" s="24"/>
      <c r="H57" s="24"/>
      <c r="I57" s="24"/>
      <c r="J57" s="24"/>
      <c r="K57" s="23"/>
      <c r="L57" s="23"/>
    </row>
    <row r="58" spans="1:12" s="10" customFormat="1" ht="15" hidden="1">
      <c r="A58" s="21" t="s">
        <v>17</v>
      </c>
      <c r="B58" s="22">
        <v>41011.420266203706</v>
      </c>
      <c r="C58" s="23"/>
      <c r="D58" s="24"/>
      <c r="E58" s="24"/>
      <c r="F58" s="24">
        <v>0.5</v>
      </c>
      <c r="G58" s="24"/>
      <c r="H58" s="24"/>
      <c r="I58" s="24"/>
      <c r="J58" s="24"/>
      <c r="K58" s="23"/>
      <c r="L58" s="23"/>
    </row>
    <row r="59" spans="1:12" s="10" customFormat="1" ht="15" hidden="1">
      <c r="A59" s="21" t="s">
        <v>18</v>
      </c>
      <c r="B59" s="22">
        <v>41165.41675925926</v>
      </c>
      <c r="C59" s="23"/>
      <c r="D59" s="24"/>
      <c r="E59" s="24"/>
      <c r="F59" s="24">
        <v>1.5</v>
      </c>
      <c r="G59" s="24"/>
      <c r="H59" s="24"/>
      <c r="I59" s="24"/>
      <c r="J59" s="24"/>
      <c r="K59" s="23"/>
      <c r="L59" s="23"/>
    </row>
    <row r="60" spans="1:12" s="10" customFormat="1" ht="15" hidden="1">
      <c r="A60" s="21" t="s">
        <v>19</v>
      </c>
      <c r="B60" s="22">
        <v>41170.4837962963</v>
      </c>
      <c r="C60" s="23"/>
      <c r="D60" s="24"/>
      <c r="E60" s="24"/>
      <c r="F60" s="24">
        <v>3</v>
      </c>
      <c r="G60" s="24"/>
      <c r="H60" s="24"/>
      <c r="I60" s="24"/>
      <c r="J60" s="24"/>
      <c r="K60" s="23"/>
      <c r="L60" s="23"/>
    </row>
    <row r="61" spans="1:12" s="10" customFormat="1" ht="15" hidden="1">
      <c r="A61" s="21" t="s">
        <v>20</v>
      </c>
      <c r="B61" s="7">
        <v>41176.49119212963</v>
      </c>
      <c r="C61" s="23"/>
      <c r="D61" s="24"/>
      <c r="E61" s="24"/>
      <c r="F61" s="24">
        <v>6</v>
      </c>
      <c r="G61" s="24"/>
      <c r="H61" s="24"/>
      <c r="I61" s="24"/>
      <c r="J61" s="24"/>
      <c r="K61" s="23"/>
      <c r="L61" s="23"/>
    </row>
    <row r="62" spans="1:12" s="10" customFormat="1" ht="15" hidden="1">
      <c r="A62" s="21" t="s">
        <v>21</v>
      </c>
      <c r="B62" s="22">
        <v>41172.416666666664</v>
      </c>
      <c r="C62" s="23"/>
      <c r="D62" s="24"/>
      <c r="E62" s="24"/>
      <c r="F62" s="24">
        <v>1</v>
      </c>
      <c r="G62" s="24"/>
      <c r="H62" s="24"/>
      <c r="I62" s="24"/>
      <c r="J62" s="24"/>
      <c r="K62" s="23"/>
      <c r="L62" s="23"/>
    </row>
    <row r="63" spans="1:12" s="10" customFormat="1" ht="15" hidden="1">
      <c r="A63" s="49" t="s">
        <v>54</v>
      </c>
      <c r="B63" s="22">
        <v>41051.416666666664</v>
      </c>
      <c r="C63" s="23"/>
      <c r="D63" s="24"/>
      <c r="E63" s="24"/>
      <c r="F63" s="24">
        <v>4.8</v>
      </c>
      <c r="G63" s="24"/>
      <c r="H63" s="24"/>
      <c r="I63" s="24"/>
      <c r="J63" s="24"/>
      <c r="K63" s="23"/>
      <c r="L63" s="23"/>
    </row>
    <row r="64" spans="1:12" s="10" customFormat="1" ht="15" hidden="1">
      <c r="A64" s="21" t="s">
        <v>22</v>
      </c>
      <c r="B64" s="22">
        <v>40603.52353009259</v>
      </c>
      <c r="C64" s="23"/>
      <c r="D64" s="24"/>
      <c r="E64" s="24"/>
      <c r="F64" s="24">
        <v>7.3</v>
      </c>
      <c r="G64" s="24"/>
      <c r="H64" s="24"/>
      <c r="I64" s="24"/>
      <c r="J64" s="24"/>
      <c r="K64" s="23"/>
      <c r="L64" s="23"/>
    </row>
    <row r="65" spans="1:12" s="10" customFormat="1" ht="15" hidden="1">
      <c r="A65" s="21" t="s">
        <v>23</v>
      </c>
      <c r="B65" s="7">
        <v>41172.418761574074</v>
      </c>
      <c r="C65" s="23"/>
      <c r="D65" s="24"/>
      <c r="E65" s="24"/>
      <c r="F65" s="24">
        <v>5.31</v>
      </c>
      <c r="G65" s="24"/>
      <c r="H65" s="24"/>
      <c r="I65" s="24"/>
      <c r="J65" s="24"/>
      <c r="K65" s="23"/>
      <c r="L65" s="23"/>
    </row>
    <row r="66" spans="1:12" s="10" customFormat="1" ht="15" hidden="1">
      <c r="A66" s="21" t="s">
        <v>24</v>
      </c>
      <c r="B66" s="7">
        <v>41170.48428240741</v>
      </c>
      <c r="C66" s="23"/>
      <c r="D66" s="24"/>
      <c r="E66" s="24"/>
      <c r="F66" s="24">
        <v>4.29</v>
      </c>
      <c r="G66" s="24"/>
      <c r="H66" s="24"/>
      <c r="I66" s="24"/>
      <c r="J66" s="24"/>
      <c r="K66" s="23"/>
      <c r="L66" s="23"/>
    </row>
    <row r="67" spans="1:12" s="10" customFormat="1" ht="15" hidden="1">
      <c r="A67" s="21" t="s">
        <v>25</v>
      </c>
      <c r="B67" s="7">
        <v>41183.48479166667</v>
      </c>
      <c r="C67" s="23"/>
      <c r="D67" s="24"/>
      <c r="E67" s="24"/>
      <c r="F67" s="24">
        <v>3.11</v>
      </c>
      <c r="G67" s="24"/>
      <c r="H67" s="24"/>
      <c r="I67" s="24"/>
      <c r="J67" s="24"/>
      <c r="K67" s="23"/>
      <c r="L67" s="23"/>
    </row>
    <row r="68" spans="1:12" s="10" customFormat="1" ht="15" hidden="1">
      <c r="A68" s="21" t="s">
        <v>26</v>
      </c>
      <c r="B68" s="7">
        <v>41151.43633101852</v>
      </c>
      <c r="C68" s="23"/>
      <c r="D68" s="24"/>
      <c r="E68" s="24"/>
      <c r="F68" s="24">
        <v>0.85</v>
      </c>
      <c r="G68" s="24"/>
      <c r="H68" s="24"/>
      <c r="I68" s="9"/>
      <c r="J68" s="9"/>
      <c r="K68" s="8"/>
      <c r="L68" s="8"/>
    </row>
    <row r="69" spans="1:12" s="10" customFormat="1" ht="15" hidden="1">
      <c r="A69" s="6" t="s">
        <v>27</v>
      </c>
      <c r="B69" s="7">
        <v>41187.416666666664</v>
      </c>
      <c r="C69" s="8"/>
      <c r="D69" s="9"/>
      <c r="E69" s="9"/>
      <c r="F69" s="9">
        <v>5.4</v>
      </c>
      <c r="G69" s="9"/>
      <c r="H69" s="24">
        <f>G69-F69</f>
        <v>-5.4</v>
      </c>
      <c r="I69" s="24"/>
      <c r="J69" s="24"/>
      <c r="K69" s="23"/>
      <c r="L69" s="23"/>
    </row>
    <row r="70" spans="1:12" s="10" customFormat="1" ht="15" hidden="1">
      <c r="A70" s="11" t="s">
        <v>28</v>
      </c>
      <c r="B70" s="7">
        <v>40277.5146875</v>
      </c>
      <c r="C70" s="23"/>
      <c r="D70" s="24"/>
      <c r="E70" s="24"/>
      <c r="F70" s="24"/>
      <c r="G70" s="24"/>
      <c r="H70" s="24"/>
      <c r="I70" s="24"/>
      <c r="J70" s="24"/>
      <c r="K70" s="23"/>
      <c r="L70" s="23"/>
    </row>
    <row r="71" spans="1:12" s="10" customFormat="1" ht="15" hidden="1">
      <c r="A71" s="21" t="s">
        <v>39</v>
      </c>
      <c r="B71" s="22">
        <v>41157.45</v>
      </c>
      <c r="C71" s="23"/>
      <c r="D71" s="24"/>
      <c r="E71" s="24"/>
      <c r="F71" s="24">
        <v>2.5</v>
      </c>
      <c r="G71" s="24"/>
      <c r="H71" s="24"/>
      <c r="I71" s="24"/>
      <c r="J71" s="24"/>
      <c r="K71" s="23"/>
      <c r="L71" s="23"/>
    </row>
    <row r="72" spans="1:12" s="10" customFormat="1" ht="15" hidden="1">
      <c r="A72" s="21" t="s">
        <v>29</v>
      </c>
      <c r="B72" s="22">
        <v>40504.445763888885</v>
      </c>
      <c r="C72" s="23"/>
      <c r="D72" s="24"/>
      <c r="E72" s="24"/>
      <c r="F72" s="24">
        <v>0.1</v>
      </c>
      <c r="G72" s="24"/>
      <c r="H72" s="24"/>
      <c r="I72" s="24"/>
      <c r="J72" s="24"/>
      <c r="K72" s="23"/>
      <c r="L72" s="23"/>
    </row>
    <row r="73" spans="1:12" s="10" customFormat="1" ht="15" hidden="1">
      <c r="A73" s="21" t="s">
        <v>30</v>
      </c>
      <c r="B73" s="22">
        <v>40744.416666666664</v>
      </c>
      <c r="C73" s="23"/>
      <c r="D73" s="24"/>
      <c r="E73" s="24"/>
      <c r="F73" s="24">
        <v>3.11</v>
      </c>
      <c r="G73" s="24"/>
      <c r="H73" s="24"/>
      <c r="I73" s="24"/>
      <c r="J73" s="24"/>
      <c r="K73" s="23"/>
      <c r="L73" s="23"/>
    </row>
    <row r="74" spans="1:12" s="10" customFormat="1" ht="15" hidden="1">
      <c r="A74" s="21" t="s">
        <v>31</v>
      </c>
      <c r="B74" s="7">
        <v>41156.46822916667</v>
      </c>
      <c r="C74" s="23"/>
      <c r="D74" s="24"/>
      <c r="E74" s="24"/>
      <c r="F74" s="24">
        <v>25.7</v>
      </c>
      <c r="G74" s="24"/>
      <c r="H74" s="24"/>
      <c r="I74" s="24"/>
      <c r="J74" s="24"/>
      <c r="K74" s="23"/>
      <c r="L74" s="23"/>
    </row>
    <row r="75" spans="1:12" s="10" customFormat="1" ht="15" hidden="1">
      <c r="A75" s="21" t="s">
        <v>32</v>
      </c>
      <c r="B75" s="7">
        <v>41151.431655092594</v>
      </c>
      <c r="C75" s="23"/>
      <c r="D75" s="24"/>
      <c r="E75" s="24"/>
      <c r="F75" s="24">
        <v>13</v>
      </c>
      <c r="G75" s="24"/>
      <c r="H75" s="24"/>
      <c r="I75" s="24"/>
      <c r="J75" s="24"/>
      <c r="K75" s="23"/>
      <c r="L75" s="23"/>
    </row>
    <row r="76" spans="1:12" s="10" customFormat="1" ht="15" hidden="1">
      <c r="A76" s="21" t="s">
        <v>33</v>
      </c>
      <c r="B76" s="22">
        <v>41151.438206018516</v>
      </c>
      <c r="C76" s="23"/>
      <c r="D76" s="24"/>
      <c r="E76" s="24"/>
      <c r="F76" s="24">
        <v>3.05</v>
      </c>
      <c r="G76" s="24"/>
      <c r="H76" s="24"/>
      <c r="I76" s="24"/>
      <c r="J76" s="24"/>
      <c r="K76" s="23"/>
      <c r="L76" s="23"/>
    </row>
    <row r="77" spans="1:12" s="10" customFormat="1" ht="15" hidden="1">
      <c r="A77" s="21" t="s">
        <v>48</v>
      </c>
      <c r="B77" s="22">
        <v>40983.437314814815</v>
      </c>
      <c r="C77" s="23"/>
      <c r="D77" s="24"/>
      <c r="E77" s="24"/>
      <c r="F77" s="9">
        <v>2</v>
      </c>
      <c r="G77" s="9"/>
      <c r="H77" s="24"/>
      <c r="I77" s="24"/>
      <c r="J77" s="24"/>
      <c r="K77" s="23"/>
      <c r="L77" s="23"/>
    </row>
    <row r="78" spans="1:12" s="10" customFormat="1" ht="15" hidden="1">
      <c r="A78" s="21" t="s">
        <v>34</v>
      </c>
      <c r="B78" s="7">
        <v>41187.53078703704</v>
      </c>
      <c r="C78" s="23"/>
      <c r="D78" s="24"/>
      <c r="E78" s="24"/>
      <c r="F78" s="24">
        <v>2.3</v>
      </c>
      <c r="G78" s="24"/>
      <c r="H78" s="24">
        <f>G78-F78</f>
        <v>-2.3</v>
      </c>
      <c r="I78" s="24"/>
      <c r="J78" s="24"/>
      <c r="K78" s="23"/>
      <c r="L78" s="23"/>
    </row>
    <row r="79" spans="1:12" s="10" customFormat="1" ht="15" hidden="1">
      <c r="A79" s="21" t="s">
        <v>35</v>
      </c>
      <c r="B79" s="22">
        <v>40777.53954861111</v>
      </c>
      <c r="C79" s="23"/>
      <c r="D79" s="24"/>
      <c r="E79" s="24"/>
      <c r="F79" s="24">
        <v>8.2</v>
      </c>
      <c r="G79" s="24"/>
      <c r="H79" s="24"/>
      <c r="I79" s="24"/>
      <c r="J79" s="24"/>
      <c r="K79" s="23"/>
      <c r="L79" s="23"/>
    </row>
    <row r="80" spans="1:12" s="10" customFormat="1" ht="15" hidden="1">
      <c r="A80" s="21" t="s">
        <v>36</v>
      </c>
      <c r="B80" s="22">
        <v>40962.49949074074</v>
      </c>
      <c r="C80" s="23"/>
      <c r="D80" s="24"/>
      <c r="E80" s="24"/>
      <c r="F80" s="24">
        <v>1.5</v>
      </c>
      <c r="G80" s="24"/>
      <c r="H80" s="24"/>
      <c r="I80" s="24"/>
      <c r="J80" s="24"/>
      <c r="K80" s="23"/>
      <c r="L80" s="23"/>
    </row>
    <row r="81" spans="1:12" s="10" customFormat="1" ht="15" hidden="1">
      <c r="A81" s="21" t="s">
        <v>37</v>
      </c>
      <c r="B81" s="22">
        <v>41151.43040509259</v>
      </c>
      <c r="C81" s="23"/>
      <c r="D81" s="24"/>
      <c r="E81" s="24"/>
      <c r="F81" s="24">
        <v>10</v>
      </c>
      <c r="G81" s="24"/>
      <c r="H81" s="24"/>
      <c r="I81" s="33"/>
      <c r="J81" s="43"/>
      <c r="K81" s="43"/>
      <c r="L81" s="43"/>
    </row>
    <row r="82" spans="1:12" s="10" customFormat="1" ht="15" hidden="1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1:12" s="10" customFormat="1" ht="15" hidden="1">
      <c r="A83" s="25" t="s">
        <v>11</v>
      </c>
      <c r="B83" s="15"/>
      <c r="C83" s="26">
        <f>SUM(C57:C81)</f>
        <v>0</v>
      </c>
      <c r="D83" s="16"/>
      <c r="E83" s="16"/>
      <c r="F83" s="16"/>
      <c r="G83" s="16"/>
      <c r="H83" s="16"/>
      <c r="I83" s="16"/>
      <c r="J83" s="16"/>
      <c r="K83" s="17"/>
      <c r="L83" s="17"/>
    </row>
    <row r="84" spans="1:12" s="10" customFormat="1" ht="15">
      <c r="A84" s="28" t="s">
        <v>15</v>
      </c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</row>
    <row r="85" spans="1:12" s="10" customFormat="1" ht="15">
      <c r="A85" s="28" t="s">
        <v>45</v>
      </c>
      <c r="B85" s="29"/>
      <c r="C85" s="30"/>
      <c r="D85" s="31"/>
      <c r="E85" s="31"/>
      <c r="F85" s="31"/>
      <c r="G85" s="31"/>
      <c r="H85" s="29"/>
      <c r="I85" s="31"/>
      <c r="J85" s="31"/>
      <c r="K85" s="31"/>
      <c r="L85" s="31"/>
    </row>
    <row r="86" spans="1:12" s="10" customFormat="1" ht="15">
      <c r="A86" s="28" t="s">
        <v>47</v>
      </c>
      <c r="B86" s="12"/>
      <c r="C86" s="13"/>
      <c r="D86" s="40"/>
      <c r="E86" s="40"/>
      <c r="F86" s="40"/>
      <c r="G86" s="40"/>
      <c r="H86" s="40"/>
      <c r="I86" s="40"/>
      <c r="J86" s="40"/>
      <c r="K86" s="41"/>
      <c r="L86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2014-03-10T17:51:48Z</dcterms:modified>
  <cp:category/>
  <cp:version/>
  <cp:contentType/>
  <cp:contentStatus/>
</cp:coreProperties>
</file>