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<sst xmlns="http://schemas.openxmlformats.org/spreadsheetml/2006/main" count="88" uniqueCount="79">
  <si>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</si>
  <si>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</si>
  <si>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</si>
  <si>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</si>
  <si>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</si>
  <si>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</si>
  <si>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</si>
  <si>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</si>
  <si>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</si>
  <si>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</si>
  <si>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</si>
  <si>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</si>
  <si>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</si>
  <si>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</si>
  <si>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</si>
  <si>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</si>
  <si>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</si>
  <si>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</si>
  <si>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</si>
  <si>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</si>
  <si>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</si>
  <si>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</si>
  <si>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</si>
  <si>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</si>
  <si>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</si>
  <si>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</si>
  <si>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</si>
  <si>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</si>
  <si>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</si>
  <si>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</si>
  <si>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</si>
  <si>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</si>
  <si>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</si>
  <si>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</si>
  <si>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</si>
  <si>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</si>
  <si>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</si>
  <si>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</si>
  <si>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</si>
  <si>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</si>
  <si>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</si>
  <si>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</si>
  <si>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</si>
  <si>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</si>
  <si>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</si>
  <si>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</si>
  <si>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</si>
  <si>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</si>
  <si>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</si>
  <si>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</si>
  <si>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</si>
  <si>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</si>
  <si>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</si>
  <si>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</si>
  <si>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</si>
  <si>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</si>
  <si>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</si>
  <si>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Barbados Government Debenture 6.875% 2023</t>
  </si>
  <si>
    <t>Bid  Size</t>
  </si>
  <si>
    <t xml:space="preserve">One Caribbean Media Limited </t>
  </si>
  <si>
    <t>Barbados Government Debenture 6.125% 2021</t>
  </si>
  <si>
    <t>Barbados Government Debenture 7.75% 2025</t>
  </si>
  <si>
    <t>Barbados Government T/Note 5.875% 2015</t>
  </si>
  <si>
    <t>Fortress Caribbean Property Fund - *+*</t>
  </si>
  <si>
    <t>Fortress Caribbean Property Fund - Dev Fund</t>
  </si>
  <si>
    <t xml:space="preserve">Sagicor Financial Corporation Pref  6.5% </t>
  </si>
  <si>
    <t xml:space="preserve">Sagicor Financial Corporation </t>
  </si>
  <si>
    <t>Barbados Government Debenture 7.25% 2026</t>
  </si>
  <si>
    <t xml:space="preserve">Light and Power Holdings Ltd. </t>
  </si>
  <si>
    <t xml:space="preserve">Insurance Corporation Of Barbados Ltd. </t>
  </si>
  <si>
    <t xml:space="preserve">Jamaica Money Market Brokers Limited </t>
  </si>
  <si>
    <t xml:space="preserve">Light and Power Holdings Ltd 5.5% Pref </t>
  </si>
  <si>
    <t xml:space="preserve">Fortress Caribbean Property Fund - Value Fund </t>
  </si>
  <si>
    <t>Banks Holdings Ltd. -*</t>
  </si>
  <si>
    <t>Barbados Government Debenture 4.75% 2016</t>
  </si>
  <si>
    <t xml:space="preserve">West India Biscuit Co. Ltd. </t>
  </si>
  <si>
    <t>Friday January 31, 2014</t>
  </si>
  <si>
    <t xml:space="preserve">FirstCaribbean International Bank </t>
  </si>
  <si>
    <t>Goddard Enterprises Ltd. -*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</si>
</sst>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166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67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/>
    </xf>
    <xf numFmtId="168" fontId="22" fillId="0" borderId="10" xfId="0" applyNumberFormat="1" applyFont="1" applyFill="1" applyBorder="1" applyAlignment="1">
      <alignment vertical="center"/>
    </xf>
    <xf numFmtId="167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2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22" fillId="0" borderId="10" xfId="0" applyFont="1" applyBorder="1" applyAlignment="1">
      <alignment/>
    </xf>
    <xf numFmtId="168" fontId="22" fillId="0" borderId="10" xfId="0" applyNumberFormat="1" applyFont="1" applyBorder="1" applyAlignment="1">
      <alignment/>
    </xf>
    <xf numFmtId="166" fontId="22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vertical="center"/>
    </xf>
    <xf numFmtId="168" fontId="2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4" fontId="22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11.57421875" style="0" bestFit="1" customWidth="1"/>
    <col min="4" max="6" width="7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76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58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41579.44337962963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0.39</v>
      </c>
      <c r="K6" s="8"/>
      <c r="L6" s="8">
        <v>2000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1.8</v>
      </c>
      <c r="J7" s="9"/>
      <c r="K7" s="8">
        <v>10</v>
      </c>
      <c r="L7" s="8"/>
    </row>
    <row r="8" spans="1:12" s="10" customFormat="1" ht="15">
      <c r="A8" s="6" t="s">
        <v>73</v>
      </c>
      <c r="B8" s="7">
        <v>41666.47269675926</v>
      </c>
      <c r="C8" s="8"/>
      <c r="D8" s="9"/>
      <c r="E8" s="9"/>
      <c r="F8" s="9">
        <v>3.03</v>
      </c>
      <c r="G8" s="9">
        <v>3.03</v>
      </c>
      <c r="H8" s="9"/>
      <c r="I8" s="9">
        <v>2.81</v>
      </c>
      <c r="J8" s="9">
        <v>2.95</v>
      </c>
      <c r="K8" s="8">
        <v>4000</v>
      </c>
      <c r="L8" s="8">
        <v>2524</v>
      </c>
    </row>
    <row r="9" spans="1:12" s="10" customFormat="1" ht="15">
      <c r="A9" s="6" t="s">
        <v>51</v>
      </c>
      <c r="B9" s="7">
        <v>41577.54121527778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21</v>
      </c>
      <c r="B10" s="7">
        <v>41631.44123842593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0.83</v>
      </c>
      <c r="K10" s="8">
        <v>20000</v>
      </c>
      <c r="L10" s="8">
        <v>319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>
      <c r="A12" s="6" t="s">
        <v>50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41668.54032407407</v>
      </c>
      <c r="C13" s="8"/>
      <c r="D13" s="9"/>
      <c r="E13" s="9"/>
      <c r="F13" s="9">
        <v>3.4</v>
      </c>
      <c r="G13" s="9">
        <v>3.4</v>
      </c>
      <c r="H13" s="9"/>
      <c r="I13" s="9"/>
      <c r="J13" s="9">
        <v>3.07</v>
      </c>
      <c r="K13" s="8"/>
      <c r="L13" s="8">
        <v>4257</v>
      </c>
    </row>
    <row r="14" spans="1:12" s="10" customFormat="1" ht="15">
      <c r="A14" s="6" t="s">
        <v>24</v>
      </c>
      <c r="B14" s="7">
        <v>41669.47828703704</v>
      </c>
      <c r="C14" s="8"/>
      <c r="D14" s="9"/>
      <c r="E14" s="9"/>
      <c r="F14" s="9">
        <v>2.5</v>
      </c>
      <c r="G14" s="9">
        <v>2.5</v>
      </c>
      <c r="H14" s="9"/>
      <c r="I14" s="9">
        <v>2</v>
      </c>
      <c r="J14" s="9">
        <v>2.5</v>
      </c>
      <c r="K14" s="8">
        <v>10000</v>
      </c>
      <c r="L14" s="8">
        <v>708</v>
      </c>
    </row>
    <row r="15" spans="1:12" s="10" customFormat="1" ht="15">
      <c r="A15" s="6" t="s">
        <v>77</v>
      </c>
      <c r="B15" s="7">
        <v>41652.43415509259</v>
      </c>
      <c r="C15" s="8"/>
      <c r="D15" s="9"/>
      <c r="E15" s="9"/>
      <c r="F15" s="9">
        <v>2.98</v>
      </c>
      <c r="G15" s="9">
        <v>2.98</v>
      </c>
      <c r="H15" s="9"/>
      <c r="I15" s="9"/>
      <c r="J15" s="9">
        <v>2.6</v>
      </c>
      <c r="K15" s="8"/>
      <c r="L15" s="8">
        <v>50166</v>
      </c>
    </row>
    <row r="16" spans="1:12" s="10" customFormat="1" ht="15" customHeight="1" hidden="1">
      <c r="A16" s="6" t="s">
        <v>63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64</v>
      </c>
      <c r="B17" s="7">
        <v>41649.41736111111</v>
      </c>
      <c r="C17" s="8"/>
      <c r="D17" s="9"/>
      <c r="E17" s="9"/>
      <c r="F17" s="9">
        <v>0.16</v>
      </c>
      <c r="G17" s="9">
        <v>0.16</v>
      </c>
      <c r="H17" s="9"/>
      <c r="I17" s="9">
        <v>0.12</v>
      </c>
      <c r="J17" s="9">
        <v>0.2</v>
      </c>
      <c r="K17" s="8">
        <v>8150</v>
      </c>
      <c r="L17" s="8">
        <v>12145</v>
      </c>
    </row>
    <row r="18" spans="1:12" s="10" customFormat="1" ht="15">
      <c r="A18" s="6" t="s">
        <v>72</v>
      </c>
      <c r="B18" s="7">
        <v>41648.531851851854</v>
      </c>
      <c r="C18" s="8"/>
      <c r="D18" s="9"/>
      <c r="E18" s="9"/>
      <c r="F18" s="9">
        <v>0.44</v>
      </c>
      <c r="G18" s="9">
        <v>0.44</v>
      </c>
      <c r="H18" s="9"/>
      <c r="I18" s="9">
        <v>0.48</v>
      </c>
      <c r="J18" s="9"/>
      <c r="K18" s="8">
        <v>4000</v>
      </c>
      <c r="L18" s="8"/>
    </row>
    <row r="19" spans="1:12" s="10" customFormat="1" ht="15">
      <c r="A19" s="6" t="s">
        <v>78</v>
      </c>
      <c r="B19" s="7">
        <v>41659.416666666664</v>
      </c>
      <c r="C19" s="8"/>
      <c r="D19" s="9"/>
      <c r="E19" s="9"/>
      <c r="F19" s="9">
        <v>6.15</v>
      </c>
      <c r="G19" s="9">
        <v>6.15</v>
      </c>
      <c r="H19" s="9"/>
      <c r="I19" s="9">
        <v>6.1</v>
      </c>
      <c r="J19" s="9"/>
      <c r="K19" s="8">
        <v>210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69</v>
      </c>
      <c r="B21" s="7">
        <v>41669.5034375</v>
      </c>
      <c r="C21" s="8"/>
      <c r="D21" s="9"/>
      <c r="E21" s="9"/>
      <c r="F21" s="9">
        <v>2.6</v>
      </c>
      <c r="G21" s="9">
        <v>2.6</v>
      </c>
      <c r="H21" s="9"/>
      <c r="I21" s="9"/>
      <c r="J21" s="9">
        <v>2.59</v>
      </c>
      <c r="K21" s="8"/>
      <c r="L21" s="8">
        <v>13737</v>
      </c>
    </row>
    <row r="22" spans="1:12" s="10" customFormat="1" ht="15">
      <c r="A22" s="6" t="s">
        <v>70</v>
      </c>
      <c r="B22" s="7">
        <v>41526.51458333333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0.39</v>
      </c>
      <c r="K22" s="8">
        <v>3000</v>
      </c>
      <c r="L22" s="8">
        <v>6840</v>
      </c>
    </row>
    <row r="23" spans="1:12" s="10" customFormat="1" ht="15">
      <c r="A23" s="6" t="s">
        <v>71</v>
      </c>
      <c r="B23" s="7">
        <v>41628.534849537034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1600</v>
      </c>
      <c r="L23" s="8"/>
    </row>
    <row r="24" spans="1:12" s="10" customFormat="1" ht="15">
      <c r="A24" s="6" t="s">
        <v>68</v>
      </c>
      <c r="B24" s="7">
        <v>41668.5137962963</v>
      </c>
      <c r="C24" s="8"/>
      <c r="D24" s="9"/>
      <c r="E24" s="9"/>
      <c r="F24" s="9">
        <v>25.7</v>
      </c>
      <c r="G24" s="9">
        <v>25.7</v>
      </c>
      <c r="H24" s="9"/>
      <c r="I24" s="9">
        <v>19</v>
      </c>
      <c r="J24" s="9">
        <v>25.7</v>
      </c>
      <c r="K24" s="8">
        <v>29</v>
      </c>
      <c r="L24" s="8">
        <v>11715</v>
      </c>
    </row>
    <row r="25" spans="1:12" s="10" customFormat="1" ht="15">
      <c r="A25" s="6" t="s">
        <v>32</v>
      </c>
      <c r="B25" s="7">
        <v>41653.53836805555</v>
      </c>
      <c r="C25" s="8"/>
      <c r="D25" s="9"/>
      <c r="E25" s="9"/>
      <c r="F25" s="9">
        <v>17.25</v>
      </c>
      <c r="G25" s="9">
        <v>17.25</v>
      </c>
      <c r="H25" s="9"/>
      <c r="I25" s="9">
        <v>18.5</v>
      </c>
      <c r="J25" s="9"/>
      <c r="K25" s="8">
        <v>10000</v>
      </c>
      <c r="L25" s="8"/>
    </row>
    <row r="26" spans="1:12" s="10" customFormat="1" ht="15">
      <c r="A26" s="6" t="s">
        <v>59</v>
      </c>
      <c r="B26" s="7">
        <v>41564.42097222222</v>
      </c>
      <c r="C26" s="8"/>
      <c r="D26" s="9"/>
      <c r="E26" s="9"/>
      <c r="F26" s="9">
        <v>4.8</v>
      </c>
      <c r="G26" s="9">
        <v>4.8</v>
      </c>
      <c r="H26" s="9"/>
      <c r="I26" s="9">
        <v>5.6</v>
      </c>
      <c r="J26" s="9">
        <v>5.7</v>
      </c>
      <c r="K26" s="8">
        <v>85000</v>
      </c>
      <c r="L26" s="8">
        <v>300</v>
      </c>
    </row>
    <row r="27" spans="1:12" s="10" customFormat="1" ht="15">
      <c r="A27" s="6" t="s">
        <v>65</v>
      </c>
      <c r="B27" s="7">
        <v>41533.50295138889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1000</v>
      </c>
      <c r="L27" s="8"/>
    </row>
    <row r="28" spans="1:12" s="10" customFormat="1" ht="15">
      <c r="A28" s="6" t="s">
        <v>66</v>
      </c>
      <c r="B28" s="7">
        <v>41670.485983796294</v>
      </c>
      <c r="C28" s="8">
        <v>27694</v>
      </c>
      <c r="D28" s="9">
        <v>2.24</v>
      </c>
      <c r="E28" s="9">
        <v>2.24</v>
      </c>
      <c r="F28" s="9">
        <v>2.24</v>
      </c>
      <c r="G28" s="9">
        <v>2.24</v>
      </c>
      <c r="H28" s="9">
        <f>G28-F28</f>
        <v>0</v>
      </c>
      <c r="I28" s="9">
        <v>2.24</v>
      </c>
      <c r="J28" s="9">
        <v>2.25</v>
      </c>
      <c r="K28" s="8">
        <v>22484</v>
      </c>
      <c r="L28" s="8">
        <v>12070</v>
      </c>
    </row>
    <row r="29" spans="1:12" s="10" customFormat="1" ht="15">
      <c r="A29" s="6" t="s">
        <v>46</v>
      </c>
      <c r="B29" s="7">
        <v>41477.53803240741</v>
      </c>
      <c r="C29" s="8"/>
      <c r="D29" s="9"/>
      <c r="E29" s="9"/>
      <c r="F29" s="9">
        <v>8</v>
      </c>
      <c r="G29" s="9">
        <v>8</v>
      </c>
      <c r="H29" s="9"/>
      <c r="I29" s="9"/>
      <c r="J29" s="9"/>
      <c r="K29" s="8"/>
      <c r="L29" s="8"/>
    </row>
    <row r="30" spans="1:12" s="10" customFormat="1" ht="15">
      <c r="A30" s="6" t="s">
        <v>36</v>
      </c>
      <c r="B30" s="7">
        <v>40716.47206018519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</v>
      </c>
      <c r="K30" s="8"/>
      <c r="L30" s="8">
        <v>967</v>
      </c>
    </row>
    <row r="31" spans="1:12" s="10" customFormat="1" ht="15">
      <c r="A31" s="6" t="s">
        <v>75</v>
      </c>
      <c r="B31" s="7">
        <v>41565.474016203705</v>
      </c>
      <c r="C31" s="8"/>
      <c r="D31" s="9"/>
      <c r="E31" s="9"/>
      <c r="F31" s="9">
        <v>10.03</v>
      </c>
      <c r="G31" s="9">
        <v>10.03</v>
      </c>
      <c r="H31" s="9"/>
      <c r="I31" s="9">
        <v>10.01</v>
      </c>
      <c r="J31" s="9"/>
      <c r="K31" s="8">
        <v>3751</v>
      </c>
      <c r="L31" s="8"/>
    </row>
    <row r="32" spans="1:12" ht="15">
      <c r="A32" s="38" t="s">
        <v>11</v>
      </c>
      <c r="B32" s="5"/>
      <c r="C32" s="26">
        <f>SUM(C5:C31)</f>
        <v>27694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38" t="s">
        <v>11</v>
      </c>
      <c r="B40" s="15"/>
      <c r="C40" s="45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6" t="s">
        <v>74</v>
      </c>
      <c r="B43" s="7">
        <v>41662.4953125</v>
      </c>
      <c r="C43" s="8"/>
      <c r="D43" s="33"/>
      <c r="E43" s="33"/>
      <c r="F43" s="33"/>
      <c r="G43" s="33"/>
      <c r="H43" s="24"/>
      <c r="I43" s="24"/>
      <c r="J43" s="24">
        <v>98.5</v>
      </c>
      <c r="K43" s="23"/>
      <c r="L43" s="23">
        <v>50000</v>
      </c>
    </row>
    <row r="44" spans="1:12" s="39" customFormat="1" ht="12.75" hidden="1">
      <c r="A44" s="51"/>
      <c r="B44" s="52"/>
      <c r="C44" s="8"/>
      <c r="D44" s="33"/>
      <c r="E44" s="33"/>
      <c r="F44" s="33"/>
      <c r="G44" s="33"/>
      <c r="H44" s="50"/>
      <c r="I44" s="53"/>
      <c r="J44" s="24"/>
      <c r="K44" s="23"/>
      <c r="L44" s="23"/>
    </row>
    <row r="45" spans="1:12" s="34" customFormat="1" ht="12.75">
      <c r="A45" s="51" t="s">
        <v>60</v>
      </c>
      <c r="B45" s="52">
        <v>41662.50730324074</v>
      </c>
      <c r="C45" s="8"/>
      <c r="D45" s="33"/>
      <c r="E45" s="33"/>
      <c r="F45" s="33"/>
      <c r="G45" s="33"/>
      <c r="H45" s="50"/>
      <c r="I45" s="53"/>
      <c r="J45" s="24">
        <v>96</v>
      </c>
      <c r="K45" s="23"/>
      <c r="L45" s="23">
        <v>8000</v>
      </c>
    </row>
    <row r="46" spans="1:12" s="34" customFormat="1" ht="12.75">
      <c r="A46" s="6" t="s">
        <v>57</v>
      </c>
      <c r="B46" s="7">
        <v>41662.5078125</v>
      </c>
      <c r="C46" s="8"/>
      <c r="D46" s="33"/>
      <c r="E46" s="33"/>
      <c r="F46" s="33"/>
      <c r="G46" s="33"/>
      <c r="H46" s="50"/>
      <c r="I46" s="50"/>
      <c r="J46" s="24">
        <v>100</v>
      </c>
      <c r="K46" s="50"/>
      <c r="L46" s="23">
        <v>130000</v>
      </c>
    </row>
    <row r="47" spans="1:12" s="34" customFormat="1" ht="12.75">
      <c r="A47" s="6" t="s">
        <v>67</v>
      </c>
      <c r="B47" s="7">
        <v>41501.48967592593</v>
      </c>
      <c r="C47" s="8"/>
      <c r="D47" s="33"/>
      <c r="E47" s="33"/>
      <c r="F47" s="33"/>
      <c r="G47" s="33"/>
      <c r="H47" s="24"/>
      <c r="I47" s="24"/>
      <c r="J47" s="24">
        <v>97</v>
      </c>
      <c r="K47" s="23"/>
      <c r="L47" s="23">
        <v>20000</v>
      </c>
    </row>
    <row r="48" spans="1:12" s="34" customFormat="1" ht="12.75">
      <c r="A48" s="6" t="s">
        <v>61</v>
      </c>
      <c r="B48" s="7">
        <v>41662.4990625</v>
      </c>
      <c r="C48" s="8"/>
      <c r="D48" s="33"/>
      <c r="E48" s="33"/>
      <c r="F48" s="33"/>
      <c r="G48" s="33"/>
      <c r="H48" s="24"/>
      <c r="I48" s="24"/>
      <c r="J48" s="24">
        <v>106</v>
      </c>
      <c r="K48" s="23"/>
      <c r="L48" s="23">
        <v>10000</v>
      </c>
    </row>
    <row r="49" spans="1:12" s="34" customFormat="1" ht="12.75">
      <c r="A49" s="6" t="s">
        <v>62</v>
      </c>
      <c r="B49" s="7">
        <v>41593.53230324074</v>
      </c>
      <c r="C49" s="8"/>
      <c r="D49" s="33"/>
      <c r="E49" s="33"/>
      <c r="F49" s="33"/>
      <c r="G49" s="33"/>
      <c r="H49" s="24"/>
      <c r="I49" s="24"/>
      <c r="J49" s="24">
        <v>101</v>
      </c>
      <c r="K49" s="23"/>
      <c r="L49" s="23">
        <v>45000</v>
      </c>
    </row>
    <row r="50" spans="2:12" s="10" customFormat="1" ht="15" hidden="1">
      <c r="B50" s="15"/>
      <c r="C50" s="45"/>
      <c r="D50" s="16"/>
      <c r="E50" s="16"/>
      <c r="F50" s="16"/>
      <c r="G50" s="16"/>
      <c r="H50" s="16"/>
      <c r="I50" s="16"/>
      <c r="J50" s="16"/>
      <c r="K50" s="17"/>
      <c r="L50" s="17"/>
    </row>
    <row r="51" spans="1:12" s="10" customFormat="1" ht="15" hidden="1">
      <c r="A51" s="6"/>
      <c r="B51" s="7"/>
      <c r="C51" s="8"/>
      <c r="D51" s="33"/>
      <c r="E51" s="33"/>
      <c r="F51" s="33"/>
      <c r="G51" s="33"/>
      <c r="H51" s="50"/>
      <c r="I51" s="50"/>
      <c r="J51" s="24"/>
      <c r="K51" s="50"/>
      <c r="L51" s="23"/>
    </row>
    <row r="52" spans="1:12" s="10" customFormat="1" ht="1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10" customFormat="1" ht="15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10" customFormat="1" ht="15">
      <c r="A55" s="25" t="s">
        <v>11</v>
      </c>
      <c r="B55" s="7"/>
      <c r="C55" s="26">
        <f>SUM(C43:C53)</f>
        <v>0</v>
      </c>
      <c r="D55" s="42"/>
      <c r="E55" s="42"/>
      <c r="F55" s="42"/>
      <c r="G55" s="42"/>
      <c r="H55" s="19"/>
      <c r="I55" s="19"/>
      <c r="J55" s="19"/>
      <c r="K55" s="18"/>
      <c r="L55" s="18"/>
    </row>
    <row r="56" spans="1:12" s="10" customFormat="1" ht="15" hidden="1">
      <c r="A56" s="14" t="s">
        <v>14</v>
      </c>
      <c r="B56" s="20"/>
      <c r="C56" s="17"/>
      <c r="D56" s="16"/>
      <c r="E56" s="16"/>
      <c r="F56" s="16"/>
      <c r="G56" s="16"/>
      <c r="H56" s="16"/>
      <c r="I56" s="16"/>
      <c r="J56" s="16"/>
      <c r="K56" s="17"/>
      <c r="L56" s="17"/>
    </row>
    <row r="57" spans="1:12" s="10" customFormat="1" ht="15" hidden="1">
      <c r="A57" s="21" t="s">
        <v>38</v>
      </c>
      <c r="B57" s="22">
        <v>40511.517164351855</v>
      </c>
      <c r="C57" s="23"/>
      <c r="D57" s="24"/>
      <c r="E57" s="24"/>
      <c r="F57" s="24">
        <v>14.7</v>
      </c>
      <c r="G57" s="24"/>
      <c r="H57" s="24"/>
      <c r="I57" s="24"/>
      <c r="J57" s="24"/>
      <c r="K57" s="23"/>
      <c r="L57" s="23"/>
    </row>
    <row r="58" spans="1:12" s="10" customFormat="1" ht="15" hidden="1">
      <c r="A58" s="21" t="s">
        <v>17</v>
      </c>
      <c r="B58" s="22">
        <v>41011.420266203706</v>
      </c>
      <c r="C58" s="23"/>
      <c r="D58" s="24"/>
      <c r="E58" s="24"/>
      <c r="F58" s="24">
        <v>0.5</v>
      </c>
      <c r="G58" s="24"/>
      <c r="H58" s="24"/>
      <c r="I58" s="24"/>
      <c r="J58" s="24"/>
      <c r="K58" s="23"/>
      <c r="L58" s="23"/>
    </row>
    <row r="59" spans="1:12" s="10" customFormat="1" ht="15" hidden="1">
      <c r="A59" s="21" t="s">
        <v>18</v>
      </c>
      <c r="B59" s="22">
        <v>41165.41675925926</v>
      </c>
      <c r="C59" s="23"/>
      <c r="D59" s="24"/>
      <c r="E59" s="24"/>
      <c r="F59" s="24">
        <v>1.5</v>
      </c>
      <c r="G59" s="24"/>
      <c r="H59" s="24"/>
      <c r="I59" s="24"/>
      <c r="J59" s="24"/>
      <c r="K59" s="23"/>
      <c r="L59" s="23"/>
    </row>
    <row r="60" spans="1:12" s="10" customFormat="1" ht="15" hidden="1">
      <c r="A60" s="21" t="s">
        <v>19</v>
      </c>
      <c r="B60" s="22">
        <v>41170.4837962963</v>
      </c>
      <c r="C60" s="23"/>
      <c r="D60" s="24"/>
      <c r="E60" s="24"/>
      <c r="F60" s="24">
        <v>3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20</v>
      </c>
      <c r="B61" s="7">
        <v>41176.49119212963</v>
      </c>
      <c r="C61" s="23"/>
      <c r="D61" s="24"/>
      <c r="E61" s="24"/>
      <c r="F61" s="24">
        <v>6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21</v>
      </c>
      <c r="B62" s="22">
        <v>41172.416666666664</v>
      </c>
      <c r="C62" s="23"/>
      <c r="D62" s="24"/>
      <c r="E62" s="24"/>
      <c r="F62" s="24">
        <v>1</v>
      </c>
      <c r="G62" s="24"/>
      <c r="H62" s="24"/>
      <c r="I62" s="24"/>
      <c r="J62" s="24"/>
      <c r="K62" s="23"/>
      <c r="L62" s="23"/>
    </row>
    <row r="63" spans="1:12" s="10" customFormat="1" ht="15" hidden="1">
      <c r="A63" s="49" t="s">
        <v>54</v>
      </c>
      <c r="B63" s="22">
        <v>41051.416666666664</v>
      </c>
      <c r="C63" s="23"/>
      <c r="D63" s="24"/>
      <c r="E63" s="24"/>
      <c r="F63" s="24">
        <v>4.8</v>
      </c>
      <c r="G63" s="24"/>
      <c r="H63" s="24"/>
      <c r="I63" s="24"/>
      <c r="J63" s="24"/>
      <c r="K63" s="23"/>
      <c r="L63" s="23"/>
    </row>
    <row r="64" spans="1:12" s="10" customFormat="1" ht="15" hidden="1">
      <c r="A64" s="21" t="s">
        <v>22</v>
      </c>
      <c r="B64" s="22">
        <v>40603.52353009259</v>
      </c>
      <c r="C64" s="23"/>
      <c r="D64" s="24"/>
      <c r="E64" s="24"/>
      <c r="F64" s="24">
        <v>7.3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23</v>
      </c>
      <c r="B65" s="7">
        <v>41172.418761574074</v>
      </c>
      <c r="C65" s="23"/>
      <c r="D65" s="24"/>
      <c r="E65" s="24"/>
      <c r="F65" s="24">
        <v>5.31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24</v>
      </c>
      <c r="B66" s="7">
        <v>41170.48428240741</v>
      </c>
      <c r="C66" s="23"/>
      <c r="D66" s="24"/>
      <c r="E66" s="24"/>
      <c r="F66" s="24">
        <v>4.29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25</v>
      </c>
      <c r="B67" s="7">
        <v>41183.48479166667</v>
      </c>
      <c r="C67" s="23"/>
      <c r="D67" s="24"/>
      <c r="E67" s="24"/>
      <c r="F67" s="24">
        <v>3.11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26</v>
      </c>
      <c r="B68" s="7">
        <v>41151.43633101852</v>
      </c>
      <c r="C68" s="23"/>
      <c r="D68" s="24"/>
      <c r="E68" s="24"/>
      <c r="F68" s="24">
        <v>0.85</v>
      </c>
      <c r="G68" s="24"/>
      <c r="H68" s="24"/>
      <c r="I68" s="9"/>
      <c r="J68" s="9"/>
      <c r="K68" s="8"/>
      <c r="L68" s="8"/>
    </row>
    <row r="69" spans="1:12" s="10" customFormat="1" ht="15" hidden="1">
      <c r="A69" s="6" t="s">
        <v>27</v>
      </c>
      <c r="B69" s="7">
        <v>41187.416666666664</v>
      </c>
      <c r="C69" s="8"/>
      <c r="D69" s="9"/>
      <c r="E69" s="9"/>
      <c r="F69" s="9">
        <v>5.4</v>
      </c>
      <c r="G69" s="9"/>
      <c r="H69" s="24">
        <f>G69-F69</f>
        <v>-5.4</v>
      </c>
      <c r="I69" s="24"/>
      <c r="J69" s="24"/>
      <c r="K69" s="23"/>
      <c r="L69" s="23"/>
    </row>
    <row r="70" spans="1:12" s="10" customFormat="1" ht="15" hidden="1">
      <c r="A70" s="11" t="s">
        <v>28</v>
      </c>
      <c r="B70" s="7">
        <v>40277.5146875</v>
      </c>
      <c r="C70" s="23"/>
      <c r="D70" s="24"/>
      <c r="E70" s="24"/>
      <c r="F70" s="24"/>
      <c r="G70" s="24"/>
      <c r="H70" s="24"/>
      <c r="I70" s="24"/>
      <c r="J70" s="24"/>
      <c r="K70" s="23"/>
      <c r="L70" s="23"/>
    </row>
    <row r="71" spans="1:12" s="10" customFormat="1" ht="15" hidden="1">
      <c r="A71" s="21" t="s">
        <v>39</v>
      </c>
      <c r="B71" s="22">
        <v>41157.45</v>
      </c>
      <c r="C71" s="23"/>
      <c r="D71" s="24"/>
      <c r="E71" s="24"/>
      <c r="F71" s="24">
        <v>2.5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29</v>
      </c>
      <c r="B72" s="22">
        <v>40504.445763888885</v>
      </c>
      <c r="C72" s="23"/>
      <c r="D72" s="24"/>
      <c r="E72" s="24"/>
      <c r="F72" s="24">
        <v>0.1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30</v>
      </c>
      <c r="B73" s="22">
        <v>40744.416666666664</v>
      </c>
      <c r="C73" s="23"/>
      <c r="D73" s="24"/>
      <c r="E73" s="24"/>
      <c r="F73" s="24">
        <v>3.11</v>
      </c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31</v>
      </c>
      <c r="B74" s="7">
        <v>41156.46822916667</v>
      </c>
      <c r="C74" s="23"/>
      <c r="D74" s="24"/>
      <c r="E74" s="24"/>
      <c r="F74" s="24">
        <v>25.7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32</v>
      </c>
      <c r="B75" s="7">
        <v>41151.431655092594</v>
      </c>
      <c r="C75" s="23"/>
      <c r="D75" s="24"/>
      <c r="E75" s="24"/>
      <c r="F75" s="24">
        <v>13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33</v>
      </c>
      <c r="B76" s="22">
        <v>41151.438206018516</v>
      </c>
      <c r="C76" s="23"/>
      <c r="D76" s="24"/>
      <c r="E76" s="24"/>
      <c r="F76" s="24">
        <v>3.05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48</v>
      </c>
      <c r="B77" s="22">
        <v>40983.437314814815</v>
      </c>
      <c r="C77" s="23"/>
      <c r="D77" s="24"/>
      <c r="E77" s="24"/>
      <c r="F77" s="9">
        <v>2</v>
      </c>
      <c r="G77" s="9"/>
      <c r="H77" s="24"/>
      <c r="I77" s="24"/>
      <c r="J77" s="24"/>
      <c r="K77" s="23"/>
      <c r="L77" s="23"/>
    </row>
    <row r="78" spans="1:12" s="10" customFormat="1" ht="15" hidden="1">
      <c r="A78" s="21" t="s">
        <v>34</v>
      </c>
      <c r="B78" s="7">
        <v>41187.53078703704</v>
      </c>
      <c r="C78" s="23"/>
      <c r="D78" s="24"/>
      <c r="E78" s="24"/>
      <c r="F78" s="24">
        <v>2.3</v>
      </c>
      <c r="G78" s="24"/>
      <c r="H78" s="24">
        <f>G78-F78</f>
        <v>-2.3</v>
      </c>
      <c r="I78" s="24"/>
      <c r="J78" s="24"/>
      <c r="K78" s="23"/>
      <c r="L78" s="23"/>
    </row>
    <row r="79" spans="1:12" s="10" customFormat="1" ht="15" hidden="1">
      <c r="A79" s="21" t="s">
        <v>35</v>
      </c>
      <c r="B79" s="22">
        <v>40777.53954861111</v>
      </c>
      <c r="C79" s="23"/>
      <c r="D79" s="24"/>
      <c r="E79" s="24"/>
      <c r="F79" s="24">
        <v>8.2</v>
      </c>
      <c r="G79" s="24"/>
      <c r="H79" s="24"/>
      <c r="I79" s="24"/>
      <c r="J79" s="24"/>
      <c r="K79" s="23"/>
      <c r="L79" s="23"/>
    </row>
    <row r="80" spans="1:12" s="10" customFormat="1" ht="15" hidden="1">
      <c r="A80" s="21" t="s">
        <v>36</v>
      </c>
      <c r="B80" s="22">
        <v>40962.49949074074</v>
      </c>
      <c r="C80" s="23"/>
      <c r="D80" s="24"/>
      <c r="E80" s="24"/>
      <c r="F80" s="24">
        <v>1.5</v>
      </c>
      <c r="G80" s="24"/>
      <c r="H80" s="24"/>
      <c r="I80" s="24"/>
      <c r="J80" s="24"/>
      <c r="K80" s="23"/>
      <c r="L80" s="23"/>
    </row>
    <row r="81" spans="1:12" s="10" customFormat="1" ht="15" hidden="1">
      <c r="A81" s="21" t="s">
        <v>37</v>
      </c>
      <c r="B81" s="22">
        <v>41151.43040509259</v>
      </c>
      <c r="C81" s="23"/>
      <c r="D81" s="24"/>
      <c r="E81" s="24"/>
      <c r="F81" s="24">
        <v>10</v>
      </c>
      <c r="G81" s="24"/>
      <c r="H81" s="24"/>
      <c r="I81" s="33"/>
      <c r="J81" s="43"/>
      <c r="K81" s="43"/>
      <c r="L81" s="43"/>
    </row>
    <row r="82" spans="1:12" s="10" customFormat="1" ht="15" hidden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s="10" customFormat="1" ht="15" hidden="1">
      <c r="A83" s="25" t="s">
        <v>11</v>
      </c>
      <c r="B83" s="15"/>
      <c r="C83" s="26">
        <f>SUM(C57:C81)</f>
        <v>0</v>
      </c>
      <c r="D83" s="16"/>
      <c r="E83" s="16"/>
      <c r="F83" s="16"/>
      <c r="G83" s="16"/>
      <c r="H83" s="16"/>
      <c r="I83" s="16"/>
      <c r="J83" s="16"/>
      <c r="K83" s="17"/>
      <c r="L83" s="17"/>
    </row>
    <row r="84" spans="1:12" s="10" customFormat="1" ht="15">
      <c r="A84" s="28" t="s">
        <v>15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1:12" s="10" customFormat="1" ht="15">
      <c r="A85" s="28" t="s">
        <v>45</v>
      </c>
      <c r="B85" s="29"/>
      <c r="C85" s="30"/>
      <c r="D85" s="31"/>
      <c r="E85" s="31"/>
      <c r="F85" s="31"/>
      <c r="G85" s="31"/>
      <c r="H85" s="29"/>
      <c r="I85" s="31"/>
      <c r="J85" s="31"/>
      <c r="K85" s="31"/>
      <c r="L85" s="31"/>
    </row>
    <row r="86" spans="1:12" s="10" customFormat="1" ht="15">
      <c r="A86" s="28" t="s">
        <v>47</v>
      </c>
      <c r="B86" s="12"/>
      <c r="C86" s="13"/>
      <c r="D86" s="40"/>
      <c r="E86" s="40"/>
      <c r="F86" s="40"/>
      <c r="G86" s="40"/>
      <c r="H86" s="40"/>
      <c r="I86" s="40"/>
      <c r="J86" s="40"/>
      <c r="K86" s="41"/>
      <c r="L86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2014-01-31T17:17:30Z</dcterms:modified>
  <cp:category/>
  <cp:version/>
  <cp:contentType/>
  <cp:contentStatus/>
</cp:coreProperties>
</file>