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<sst xmlns="http://schemas.openxmlformats.org/spreadsheetml/2006/main" count="85" uniqueCount="76">
  <si>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</si>
  <si>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</si>
  <si>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</si>
  <si>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</si>
  <si>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</si>
  <si>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</si>
  <si>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</si>
  <si>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</si>
  <si>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</si>
  <si>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</si>
  <si>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</si>
  <si>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</si>
  <si>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</si>
  <si>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</si>
  <si>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</si>
  <si>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</si>
  <si>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</si>
  <si>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</si>
  <si>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</si>
  <si>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</si>
  <si>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</si>
  <si>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</si>
  <si>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</si>
  <si>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</si>
  <si>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</si>
  <si>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</si>
  <si>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</si>
  <si>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</si>
  <si>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</si>
  <si>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</si>
  <si>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</si>
  <si>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</si>
  <si>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</si>
  <si>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</si>
  <si>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</si>
  <si>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</si>
  <si>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</si>
  <si>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</si>
  <si>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</si>
  <si>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</si>
  <si>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</si>
  <si>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</si>
  <si>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</si>
  <si>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</si>
  <si>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</si>
  <si>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</si>
  <si>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</si>
  <si>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</si>
  <si>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</si>
  <si>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</si>
  <si>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</si>
  <si>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</si>
  <si>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</si>
  <si>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</si>
  <si>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</si>
  <si>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</si>
  <si>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</si>
  <si>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</si>
  <si>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</si>
  <si>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</si>
  <si>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</si>
  <si>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</si>
  <si>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</si>
  <si>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</si>
  <si>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</si>
  <si>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T/Note 6.125% 2021</t>
  </si>
  <si>
    <t>Barbados Government Debenture 6.875% 2023</t>
  </si>
  <si>
    <t>Bid  Size</t>
  </si>
  <si>
    <t>Barbados Government Debenture 6.875% 2020</t>
  </si>
  <si>
    <t xml:space="preserve">Goddard Enterprises Ltd. </t>
  </si>
  <si>
    <t>Barbados Government Debenture 7.25% 2028</t>
  </si>
  <si>
    <t xml:space="preserve"> </t>
  </si>
  <si>
    <t xml:space="preserve">One Caribbean Media Limited </t>
  </si>
  <si>
    <t>Fortress Caribbean Property Fund - *+*</t>
  </si>
  <si>
    <t>Barbados Government T/Note 6% 2016</t>
  </si>
  <si>
    <t>Thursday October 3,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</si>
</sst>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41542.54112268519</v>
      </c>
      <c r="C8" s="8"/>
      <c r="D8" s="9"/>
      <c r="E8" s="9"/>
      <c r="F8" s="9">
        <v>2.95</v>
      </c>
      <c r="G8" s="9">
        <v>2.95</v>
      </c>
      <c r="H8" s="9" t="s">
        <v>71</v>
      </c>
      <c r="I8" s="9">
        <v>3</v>
      </c>
      <c r="J8" s="9">
        <v>3.1</v>
      </c>
      <c r="K8" s="8">
        <v>10000</v>
      </c>
      <c r="L8" s="8">
        <v>5634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41547.46076388889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41544.478784722225</v>
      </c>
      <c r="C13" s="8"/>
      <c r="D13" s="9"/>
      <c r="E13" s="9"/>
      <c r="F13" s="9">
        <v>3.4</v>
      </c>
      <c r="G13" s="9">
        <v>3.4</v>
      </c>
      <c r="H13" s="9"/>
      <c r="I13" s="9">
        <v>3</v>
      </c>
      <c r="J13" s="9">
        <v>3.4</v>
      </c>
      <c r="K13" s="8">
        <v>1000</v>
      </c>
      <c r="L13" s="8">
        <v>2500</v>
      </c>
    </row>
    <row r="14" spans="1:12" s="10" customFormat="1" ht="15">
      <c r="A14" s="6" t="s">
        <v>24</v>
      </c>
      <c r="B14" s="7">
        <v>41535.50745370371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3.2</v>
      </c>
      <c r="K14" s="8"/>
      <c r="L14" s="8">
        <v>71690</v>
      </c>
    </row>
    <row r="15" spans="1:12" s="10" customFormat="1" ht="15">
      <c r="A15" s="6" t="s">
        <v>64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1826</v>
      </c>
    </row>
    <row r="16" spans="1:12" s="10" customFormat="1" ht="15">
      <c r="A16" s="6" t="s">
        <v>73</v>
      </c>
      <c r="B16" s="7">
        <v>41537.416666666664</v>
      </c>
      <c r="C16" s="8"/>
      <c r="D16" s="9"/>
      <c r="E16" s="9"/>
      <c r="F16" s="9">
        <v>0.65</v>
      </c>
      <c r="G16" s="9">
        <v>0.65</v>
      </c>
      <c r="H16" s="9"/>
      <c r="I16" s="9"/>
      <c r="J16" s="9"/>
      <c r="K16" s="8"/>
      <c r="L16" s="8"/>
    </row>
    <row r="17" spans="1:12" s="10" customFormat="1" ht="15">
      <c r="A17" s="6" t="s">
        <v>69</v>
      </c>
      <c r="B17" s="7">
        <v>41542.532546296294</v>
      </c>
      <c r="C17" s="8"/>
      <c r="D17" s="9"/>
      <c r="E17" s="9"/>
      <c r="F17" s="9">
        <v>6.15</v>
      </c>
      <c r="G17" s="9">
        <v>6.15</v>
      </c>
      <c r="H17" s="9"/>
      <c r="I17" s="9">
        <v>6</v>
      </c>
      <c r="J17" s="9">
        <v>6.15</v>
      </c>
      <c r="K17" s="8">
        <v>4100</v>
      </c>
      <c r="L17" s="8">
        <v>2916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59</v>
      </c>
      <c r="B19" s="7">
        <v>41549.527546296296</v>
      </c>
      <c r="C19" s="8"/>
      <c r="D19" s="9"/>
      <c r="E19" s="9"/>
      <c r="F19" s="9">
        <v>2.6</v>
      </c>
      <c r="G19" s="9">
        <v>2.6</v>
      </c>
      <c r="H19" s="9"/>
      <c r="I19" s="9">
        <v>2.55</v>
      </c>
      <c r="J19" s="9">
        <v>2.6</v>
      </c>
      <c r="K19" s="8">
        <v>37768</v>
      </c>
      <c r="L19" s="8">
        <v>32585</v>
      </c>
    </row>
    <row r="20" spans="1:12" s="10" customFormat="1" ht="15">
      <c r="A20" s="6" t="s">
        <v>58</v>
      </c>
      <c r="B20" s="7">
        <v>41526.51458333333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3000</v>
      </c>
      <c r="L20" s="8">
        <v>6840</v>
      </c>
    </row>
    <row r="21" spans="1:12" s="10" customFormat="1" ht="15">
      <c r="A21" s="6" t="s">
        <v>63</v>
      </c>
      <c r="B21" s="7">
        <v>41533.46506944444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41544.43158564815</v>
      </c>
      <c r="C22" s="8"/>
      <c r="D22" s="9"/>
      <c r="E22" s="9"/>
      <c r="F22" s="9">
        <v>25.7</v>
      </c>
      <c r="G22" s="9">
        <v>25.7</v>
      </c>
      <c r="H22" s="9"/>
      <c r="I22" s="9">
        <v>18</v>
      </c>
      <c r="J22" s="9">
        <v>20</v>
      </c>
      <c r="K22" s="8">
        <v>29</v>
      </c>
      <c r="L22" s="8">
        <v>29</v>
      </c>
    </row>
    <row r="23" spans="1:12" s="10" customFormat="1" ht="15">
      <c r="A23" s="6" t="s">
        <v>62</v>
      </c>
      <c r="B23" s="7">
        <v>41534.44633101852</v>
      </c>
      <c r="C23" s="8"/>
      <c r="D23" s="9"/>
      <c r="E23" s="9"/>
      <c r="F23" s="9">
        <v>17.25</v>
      </c>
      <c r="G23" s="9">
        <v>17.25</v>
      </c>
      <c r="H23" s="9"/>
      <c r="I23" s="9">
        <v>14.07</v>
      </c>
      <c r="J23" s="9">
        <v>17.25</v>
      </c>
      <c r="K23" s="8">
        <v>12000</v>
      </c>
      <c r="L23" s="8">
        <v>4345</v>
      </c>
    </row>
    <row r="24" spans="1:12" s="10" customFormat="1" ht="15">
      <c r="A24" s="6" t="s">
        <v>72</v>
      </c>
      <c r="B24" s="7">
        <v>41519.49549768519</v>
      </c>
      <c r="C24" s="8"/>
      <c r="D24" s="9"/>
      <c r="E24" s="9"/>
      <c r="F24" s="9">
        <v>4.8</v>
      </c>
      <c r="G24" s="9">
        <v>4.8</v>
      </c>
      <c r="H24" s="9"/>
      <c r="I24" s="9">
        <v>4.95</v>
      </c>
      <c r="J24" s="9">
        <v>5.7</v>
      </c>
      <c r="K24" s="8">
        <v>55</v>
      </c>
      <c r="L24" s="8">
        <v>300</v>
      </c>
    </row>
    <row r="25" spans="1:12" s="10" customFormat="1" ht="15">
      <c r="A25" s="6" t="s">
        <v>61</v>
      </c>
      <c r="B25" s="7">
        <v>41533.50295138889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60</v>
      </c>
      <c r="B26" s="7">
        <v>41550.496203703704</v>
      </c>
      <c r="C26" s="8">
        <v>35644</v>
      </c>
      <c r="D26" s="9">
        <v>2</v>
      </c>
      <c r="E26" s="9">
        <v>2</v>
      </c>
      <c r="F26" s="9">
        <v>1.99</v>
      </c>
      <c r="G26" s="9">
        <v>2</v>
      </c>
      <c r="H26" s="9">
        <f>G26-F26</f>
        <v>0.010000000000000009</v>
      </c>
      <c r="I26" s="9">
        <v>2</v>
      </c>
      <c r="J26" s="9">
        <v>2.1</v>
      </c>
      <c r="K26" s="8">
        <v>76623</v>
      </c>
      <c r="L26" s="8">
        <v>5401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10.15</v>
      </c>
      <c r="J29" s="9"/>
      <c r="K29" s="8">
        <v>50</v>
      </c>
      <c r="L29" s="8"/>
    </row>
    <row r="30" spans="1:12" ht="15">
      <c r="A30" s="38" t="s">
        <v>11</v>
      </c>
      <c r="B30" s="5"/>
      <c r="C30" s="26">
        <f>SUM(C5:C29)</f>
        <v>35644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68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66</v>
      </c>
      <c r="B42" s="7">
        <v>41523.49836805555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70</v>
      </c>
      <c r="B43" s="7">
        <v>41494.48899305556</v>
      </c>
      <c r="C43" s="8"/>
      <c r="D43" s="33"/>
      <c r="E43" s="33"/>
      <c r="F43" s="33"/>
      <c r="G43" s="33"/>
      <c r="H43" s="24"/>
      <c r="I43" s="24"/>
      <c r="J43" s="24">
        <v>100</v>
      </c>
      <c r="K43" s="23"/>
      <c r="L43" s="23">
        <v>10000</v>
      </c>
    </row>
    <row r="44" spans="1:12" s="34" customFormat="1" ht="12.75">
      <c r="A44" s="6" t="s">
        <v>74</v>
      </c>
      <c r="B44" s="7">
        <v>41501.509618055556</v>
      </c>
      <c r="C44" s="8"/>
      <c r="D44" s="33"/>
      <c r="E44" s="33"/>
      <c r="F44" s="33"/>
      <c r="G44" s="33"/>
      <c r="H44" s="24"/>
      <c r="I44" s="24"/>
      <c r="J44" s="24">
        <v>103</v>
      </c>
      <c r="K44" s="23"/>
      <c r="L44" s="23">
        <v>9000</v>
      </c>
    </row>
    <row r="45" spans="1:12" s="34" customFormat="1" ht="12.75">
      <c r="A45" s="6" t="s">
        <v>65</v>
      </c>
      <c r="B45" s="7">
        <v>41507.47609953704</v>
      </c>
      <c r="C45" s="8"/>
      <c r="D45" s="33"/>
      <c r="E45" s="33"/>
      <c r="F45" s="33"/>
      <c r="G45" s="33"/>
      <c r="H45" s="24"/>
      <c r="I45" s="24"/>
      <c r="J45" s="24">
        <v>98.5</v>
      </c>
      <c r="K45" s="23"/>
      <c r="L45" s="23">
        <v>29000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2013-10-03T17:23:31Z</dcterms:modified>
  <cp:category/>
  <cp:version/>
  <cp:contentType/>
  <cp:contentStatus/>
</cp:coreProperties>
</file>