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<sst xmlns="http://schemas.openxmlformats.org/spreadsheetml/2006/main" count="88" uniqueCount="79">
  <si>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</si>
  <si>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</si>
  <si>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</si>
  <si>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</si>
  <si>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</si>
  <si>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</si>
  <si>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</si>
  <si>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</si>
  <si>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</si>
  <si>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</si>
  <si>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</si>
  <si>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</si>
  <si>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</si>
  <si>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</si>
  <si>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</si>
  <si>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</si>
  <si>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</si>
  <si>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</si>
  <si>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</si>
  <si>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</si>
  <si>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</si>
  <si>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</si>
  <si>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</si>
  <si>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</si>
  <si>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</si>
  <si>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</si>
  <si>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</si>
  <si>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</si>
  <si>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</si>
  <si>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</si>
  <si>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</si>
  <si>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</si>
  <si>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</si>
  <si>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</si>
  <si>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</si>
  <si>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</si>
  <si>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</si>
  <si>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</si>
  <si>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</si>
  <si>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</si>
  <si>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</si>
  <si>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</si>
  <si>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</si>
  <si>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</si>
  <si>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</si>
  <si>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</si>
  <si>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</si>
  <si>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</si>
  <si>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</si>
  <si>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</si>
  <si>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</si>
  <si>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</si>
  <si>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</si>
  <si>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</si>
  <si>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</si>
  <si>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</si>
  <si>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</si>
  <si>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</si>
  <si>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</si>
  <si>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</si>
  <si>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</si>
  <si>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</si>
  <si>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</si>
  <si>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</si>
  <si>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</si>
  <si>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>Barbados Government Debenture 6.875% 2020</t>
  </si>
  <si>
    <t xml:space="preserve">Goddard Enterprises Ltd. </t>
  </si>
  <si>
    <t>Barbados Government Debenture 7.25% 2028</t>
  </si>
  <si>
    <t xml:space="preserve">One Caribbean Media Limited </t>
  </si>
  <si>
    <t>Fortress Caribbean Property Fund - *+*</t>
  </si>
  <si>
    <t>Barbados Government T/Note 6% 2016</t>
  </si>
  <si>
    <t>Barbados Government Debenture 6.125% 2021</t>
  </si>
  <si>
    <t>Barbados Government Debenture 7.75% 2025</t>
  </si>
  <si>
    <t>Monday October 14, 2013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</si>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</sst>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41556.481307870374</v>
      </c>
      <c r="C8" s="8"/>
      <c r="D8" s="9"/>
      <c r="E8" s="9"/>
      <c r="F8" s="9">
        <v>2.95</v>
      </c>
      <c r="G8" s="9">
        <v>2.95</v>
      </c>
      <c r="H8" s="9"/>
      <c r="I8" s="9">
        <v>3</v>
      </c>
      <c r="J8" s="9">
        <v>3.1</v>
      </c>
      <c r="K8" s="8">
        <v>10000</v>
      </c>
      <c r="L8" s="8">
        <v>2634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41547.46076388889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41558.416666666664</v>
      </c>
      <c r="C13" s="8"/>
      <c r="D13" s="9"/>
      <c r="E13" s="9"/>
      <c r="F13" s="9">
        <v>3.4</v>
      </c>
      <c r="G13" s="9">
        <v>3.4</v>
      </c>
      <c r="H13" s="9"/>
      <c r="I13" s="9">
        <v>3</v>
      </c>
      <c r="J13" s="9">
        <v>3.4</v>
      </c>
      <c r="K13" s="8">
        <v>2630</v>
      </c>
      <c r="L13" s="8">
        <v>2573</v>
      </c>
    </row>
    <row r="14" spans="1:12" s="10" customFormat="1" ht="15">
      <c r="A14" s="6" t="s">
        <v>24</v>
      </c>
      <c r="B14" s="7">
        <v>41561.50760416667</v>
      </c>
      <c r="C14" s="8">
        <v>33000</v>
      </c>
      <c r="D14" s="9">
        <v>2.94</v>
      </c>
      <c r="E14" s="9">
        <v>2.94</v>
      </c>
      <c r="F14" s="9">
        <v>4.04</v>
      </c>
      <c r="G14" s="9">
        <v>2.94</v>
      </c>
      <c r="H14" s="9">
        <f>G14-F14</f>
        <v>-1.1</v>
      </c>
      <c r="I14" s="9"/>
      <c r="J14" s="9">
        <v>2.94</v>
      </c>
      <c r="K14" s="8"/>
      <c r="L14" s="8">
        <v>52442</v>
      </c>
    </row>
    <row r="15" spans="1:12" s="10" customFormat="1" ht="15">
      <c r="A15" s="6" t="s">
        <v>62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1826</v>
      </c>
    </row>
    <row r="16" spans="1:12" s="10" customFormat="1" ht="15">
      <c r="A16" s="6" t="s">
        <v>69</v>
      </c>
      <c r="B16" s="7">
        <v>41537.416666666664</v>
      </c>
      <c r="C16" s="8"/>
      <c r="D16" s="9"/>
      <c r="E16" s="9"/>
      <c r="F16" s="9">
        <v>0.65</v>
      </c>
      <c r="G16" s="9">
        <v>0.65</v>
      </c>
      <c r="H16" s="9"/>
      <c r="I16" s="9"/>
      <c r="J16" s="9"/>
      <c r="K16" s="8"/>
      <c r="L16" s="8"/>
    </row>
    <row r="17" spans="1:12" s="10" customFormat="1" ht="15">
      <c r="A17" s="6" t="s">
        <v>66</v>
      </c>
      <c r="B17" s="7">
        <v>41558.41668981482</v>
      </c>
      <c r="C17" s="8"/>
      <c r="D17" s="9"/>
      <c r="E17" s="9"/>
      <c r="F17" s="9">
        <v>6.15</v>
      </c>
      <c r="G17" s="9">
        <v>6.15</v>
      </c>
      <c r="H17" s="9"/>
      <c r="I17" s="9">
        <v>6</v>
      </c>
      <c r="J17" s="9">
        <v>6.15</v>
      </c>
      <c r="K17" s="8">
        <v>3100</v>
      </c>
      <c r="L17" s="8">
        <v>1326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59</v>
      </c>
      <c r="B19" s="7">
        <v>41556.53946759259</v>
      </c>
      <c r="C19" s="8"/>
      <c r="D19" s="9"/>
      <c r="E19" s="9"/>
      <c r="F19" s="9">
        <v>2.6</v>
      </c>
      <c r="G19" s="9">
        <v>2.6</v>
      </c>
      <c r="H19" s="9"/>
      <c r="I19" s="9">
        <v>2.5</v>
      </c>
      <c r="J19" s="9">
        <v>2.6</v>
      </c>
      <c r="K19" s="8">
        <v>36668</v>
      </c>
      <c r="L19" s="8">
        <v>34085</v>
      </c>
    </row>
    <row r="20" spans="1:12" s="10" customFormat="1" ht="15">
      <c r="A20" s="6" t="s">
        <v>58</v>
      </c>
      <c r="B20" s="7">
        <v>41526.51458333333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3000</v>
      </c>
      <c r="L20" s="8">
        <v>6840</v>
      </c>
    </row>
    <row r="21" spans="1:12" s="10" customFormat="1" ht="15">
      <c r="A21" s="6" t="s">
        <v>61</v>
      </c>
      <c r="B21" s="7">
        <v>41533.46506944444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41554.42592592593</v>
      </c>
      <c r="C22" s="8"/>
      <c r="D22" s="9"/>
      <c r="E22" s="9"/>
      <c r="F22" s="9">
        <v>25.7</v>
      </c>
      <c r="G22" s="9">
        <v>25.7</v>
      </c>
      <c r="H22" s="9"/>
      <c r="I22" s="9">
        <v>19</v>
      </c>
      <c r="J22" s="9">
        <v>25.7</v>
      </c>
      <c r="K22" s="8">
        <v>29</v>
      </c>
      <c r="L22" s="8">
        <v>11484</v>
      </c>
    </row>
    <row r="23" spans="1:12" s="10" customFormat="1" ht="15">
      <c r="A23" s="6" t="s">
        <v>60</v>
      </c>
      <c r="B23" s="7">
        <v>41534.44633101852</v>
      </c>
      <c r="C23" s="8"/>
      <c r="D23" s="9"/>
      <c r="E23" s="9"/>
      <c r="F23" s="9">
        <v>17.25</v>
      </c>
      <c r="G23" s="9">
        <v>17.25</v>
      </c>
      <c r="H23" s="9"/>
      <c r="I23" s="9">
        <v>14.07</v>
      </c>
      <c r="J23" s="9">
        <v>17.25</v>
      </c>
      <c r="K23" s="8">
        <v>12000</v>
      </c>
      <c r="L23" s="8">
        <v>4345</v>
      </c>
    </row>
    <row r="24" spans="1:12" s="10" customFormat="1" ht="15">
      <c r="A24" s="6" t="s">
        <v>68</v>
      </c>
      <c r="B24" s="7">
        <v>41561.416666666664</v>
      </c>
      <c r="C24" s="8">
        <v>150</v>
      </c>
      <c r="D24" s="9">
        <v>4.85</v>
      </c>
      <c r="E24" s="9">
        <v>4.85</v>
      </c>
      <c r="F24" s="9">
        <v>4.8</v>
      </c>
      <c r="G24" s="9">
        <v>4.8</v>
      </c>
      <c r="H24" s="9">
        <f>G24-F24</f>
        <v>0</v>
      </c>
      <c r="I24" s="9">
        <v>4.85</v>
      </c>
      <c r="J24" s="9">
        <v>5.7</v>
      </c>
      <c r="K24" s="8">
        <v>29250</v>
      </c>
      <c r="L24" s="8">
        <v>300</v>
      </c>
    </row>
    <row r="25" spans="1:12" s="10" customFormat="1" ht="15">
      <c r="A25" s="6" t="s">
        <v>74</v>
      </c>
      <c r="B25" s="7">
        <v>41533.50295138889</v>
      </c>
      <c r="C25" s="8"/>
      <c r="D25" s="9"/>
      <c r="E25" s="9"/>
      <c r="F25" s="9">
        <v>2.26</v>
      </c>
      <c r="G25" s="9">
        <v>2.26</v>
      </c>
      <c r="H25" s="9"/>
      <c r="I25" s="9">
        <v>2</v>
      </c>
      <c r="J25" s="9"/>
      <c r="K25" s="8">
        <v>150</v>
      </c>
      <c r="L25" s="8"/>
    </row>
    <row r="26" spans="1:12" s="10" customFormat="1" ht="15">
      <c r="A26" s="6" t="s">
        <v>75</v>
      </c>
      <c r="B26" s="7">
        <v>41561.53971064815</v>
      </c>
      <c r="C26" s="8">
        <v>33677</v>
      </c>
      <c r="D26" s="9">
        <v>2.14</v>
      </c>
      <c r="E26" s="9">
        <v>2.1</v>
      </c>
      <c r="F26" s="9">
        <v>2</v>
      </c>
      <c r="G26" s="9">
        <v>2.14</v>
      </c>
      <c r="H26" s="9">
        <f>G26-F26</f>
        <v>0.14000000000000012</v>
      </c>
      <c r="I26" s="9">
        <v>2.06</v>
      </c>
      <c r="J26" s="9">
        <v>2.14</v>
      </c>
      <c r="K26" s="8">
        <v>76623</v>
      </c>
      <c r="L26" s="8">
        <v>14901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10.15</v>
      </c>
      <c r="J29" s="9"/>
      <c r="K29" s="8">
        <v>50</v>
      </c>
      <c r="L29" s="8"/>
    </row>
    <row r="30" spans="1:12" ht="15">
      <c r="A30" s="38" t="s">
        <v>11</v>
      </c>
      <c r="B30" s="5"/>
      <c r="C30" s="26">
        <f>SUM(C5:C29)</f>
        <v>66827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6" t="s">
        <v>71</v>
      </c>
      <c r="B41" s="51">
        <v>41558.46319444444</v>
      </c>
      <c r="C41" s="8"/>
      <c r="D41" s="33"/>
      <c r="E41" s="33"/>
      <c r="F41" s="33"/>
      <c r="G41" s="33"/>
      <c r="H41" s="50"/>
      <c r="I41" s="53"/>
      <c r="J41" s="24">
        <v>98.5</v>
      </c>
      <c r="K41" s="23"/>
      <c r="L41" s="23">
        <v>29000</v>
      </c>
    </row>
    <row r="42" spans="1:12" s="34" customFormat="1" ht="12.75">
      <c r="A42" s="56" t="s">
        <v>65</v>
      </c>
      <c r="B42" s="51">
        <v>41374.424409722225</v>
      </c>
      <c r="C42" s="52"/>
      <c r="D42" s="53"/>
      <c r="E42" s="53"/>
      <c r="F42" s="53"/>
      <c r="G42" s="53"/>
      <c r="H42" s="53"/>
      <c r="I42" s="53"/>
      <c r="J42" s="54">
        <v>100</v>
      </c>
      <c r="K42" s="55"/>
      <c r="L42" s="55">
        <v>17000</v>
      </c>
    </row>
    <row r="43" spans="1:12" s="34" customFormat="1" ht="12.75">
      <c r="A43" s="6" t="s">
        <v>63</v>
      </c>
      <c r="B43" s="7">
        <v>41523.49836805555</v>
      </c>
      <c r="C43" s="8"/>
      <c r="D43" s="33"/>
      <c r="E43" s="33"/>
      <c r="F43" s="33"/>
      <c r="G43" s="33"/>
      <c r="H43" s="50"/>
      <c r="I43" s="50"/>
      <c r="J43" s="24">
        <v>100</v>
      </c>
      <c r="K43" s="50"/>
      <c r="L43" s="23">
        <v>80000</v>
      </c>
    </row>
    <row r="44" spans="1:12" s="34" customFormat="1" ht="12.75">
      <c r="A44" s="6" t="s">
        <v>76</v>
      </c>
      <c r="B44" s="7">
        <v>41557.450104166666</v>
      </c>
      <c r="C44" s="8"/>
      <c r="D44" s="33"/>
      <c r="E44" s="33"/>
      <c r="F44" s="33"/>
      <c r="G44" s="33"/>
      <c r="H44" s="24"/>
      <c r="I44" s="24"/>
      <c r="J44" s="24">
        <v>100</v>
      </c>
      <c r="K44" s="23"/>
      <c r="L44" s="23">
        <v>20000</v>
      </c>
    </row>
    <row r="45" spans="1:12" s="34" customFormat="1" ht="12.75">
      <c r="A45" s="6" t="s">
        <v>67</v>
      </c>
      <c r="B45" s="7">
        <v>41494.48899305556</v>
      </c>
      <c r="C45" s="8"/>
      <c r="D45" s="33"/>
      <c r="E45" s="33"/>
      <c r="F45" s="33"/>
      <c r="G45" s="33"/>
      <c r="H45" s="24"/>
      <c r="I45" s="24"/>
      <c r="J45" s="24">
        <v>100</v>
      </c>
      <c r="K45" s="23"/>
      <c r="L45" s="23">
        <v>10000</v>
      </c>
    </row>
    <row r="46" spans="1:12" s="34" customFormat="1" ht="12.75">
      <c r="A46" s="6" t="s">
        <v>72</v>
      </c>
      <c r="B46" s="7">
        <v>41549.46135416667</v>
      </c>
      <c r="C46" s="8"/>
      <c r="D46" s="33"/>
      <c r="E46" s="33"/>
      <c r="F46" s="33"/>
      <c r="G46" s="33"/>
      <c r="H46" s="24"/>
      <c r="I46" s="24"/>
      <c r="J46" s="24">
        <v>106</v>
      </c>
      <c r="K46" s="23"/>
      <c r="L46" s="23">
        <v>10000</v>
      </c>
    </row>
    <row r="47" spans="1:12" s="34" customFormat="1" ht="12.75">
      <c r="A47" s="6" t="s">
        <v>77</v>
      </c>
      <c r="B47" s="7"/>
      <c r="C47" s="8"/>
      <c r="D47" s="33"/>
      <c r="E47" s="33"/>
      <c r="F47" s="33"/>
      <c r="G47" s="33"/>
      <c r="H47" s="24"/>
      <c r="I47" s="24"/>
      <c r="J47" s="24">
        <v>102.5</v>
      </c>
      <c r="K47" s="23"/>
      <c r="L47" s="23">
        <v>40000</v>
      </c>
    </row>
    <row r="48" spans="1:12" s="34" customFormat="1" ht="12.75">
      <c r="A48" s="6" t="s">
        <v>78</v>
      </c>
      <c r="B48" s="7">
        <v>41484.49690972222</v>
      </c>
      <c r="C48" s="8"/>
      <c r="D48" s="33"/>
      <c r="E48" s="33"/>
      <c r="F48" s="33"/>
      <c r="G48" s="33"/>
      <c r="H48" s="24"/>
      <c r="I48" s="24"/>
      <c r="J48" s="24">
        <v>105</v>
      </c>
      <c r="K48" s="23"/>
      <c r="L48" s="23">
        <v>45000</v>
      </c>
    </row>
    <row r="49" spans="1:12" s="34" customFormat="1" ht="12.75">
      <c r="A49" s="6" t="s">
        <v>70</v>
      </c>
      <c r="B49" s="7">
        <v>41501.509618055556</v>
      </c>
      <c r="C49" s="8"/>
      <c r="D49" s="33"/>
      <c r="E49" s="33"/>
      <c r="F49" s="33"/>
      <c r="G49" s="33"/>
      <c r="H49" s="24"/>
      <c r="I49" s="24"/>
      <c r="J49" s="24">
        <v>103</v>
      </c>
      <c r="K49" s="23"/>
      <c r="L49" s="23">
        <v>9000</v>
      </c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53"/>
      <c r="I51" s="53"/>
      <c r="J51" s="54"/>
      <c r="K51" s="55"/>
      <c r="L51" s="55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50"/>
      <c r="I52" s="50"/>
      <c r="J52" s="24"/>
      <c r="K52" s="50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2013-10-14T17:27:18Z</dcterms:modified>
  <cp:category/>
  <cp:version/>
  <cp:contentType/>
  <cp:contentStatus/>
</cp:coreProperties>
</file>