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<sst xmlns="http://schemas.openxmlformats.org/spreadsheetml/2006/main" count="84" uniqueCount="77">
  <si>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</si>
  <si>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</si>
  <si>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</si>
  <si>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</si>
  <si>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</si>
  <si>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</si>
  <si>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</si>
  <si>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</si>
  <si>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</si>
  <si>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</si>
  <si>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</si>
  <si>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</si>
  <si>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</si>
  <si>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</si>
  <si>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</si>
  <si>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</si>
  <si>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</si>
  <si>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</si>
  <si>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</si>
  <si>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</si>
  <si>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</si>
  <si>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</si>
  <si>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</si>
  <si>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</si>
  <si>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</si>
  <si>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</si>
  <si>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</si>
  <si>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</si>
  <si>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</si>
  <si>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</si>
  <si>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</si>
  <si>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</si>
  <si>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</si>
  <si>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</si>
  <si>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</si>
  <si>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</si>
  <si>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</si>
  <si>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</si>
  <si>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</si>
  <si>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</si>
  <si>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</si>
  <si>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</si>
  <si>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</si>
  <si>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</si>
  <si>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</si>
  <si>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</si>
  <si>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</si>
  <si>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</si>
  <si>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</si>
  <si>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</si>
  <si>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</si>
  <si>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</si>
  <si>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</si>
  <si>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</si>
  <si>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</si>
  <si>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</si>
  <si>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</si>
  <si>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</si>
  <si>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</si>
  <si>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</si>
  <si>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</si>
  <si>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</si>
  <si>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</si>
  <si>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</si>
  <si>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</si>
  <si>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</si>
  <si>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</si>
  <si>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</si>
  <si>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</si>
  <si>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 xml:space="preserve"> </t>
  </si>
  <si>
    <t>Barbados Government Debenture 6.875% 2023</t>
  </si>
  <si>
    <t>Goddard Enterprises Ltd. - *</t>
  </si>
  <si>
    <t>Bid  Size</t>
  </si>
  <si>
    <t>Cave Shepherd and Co. Ltd. - *</t>
  </si>
  <si>
    <t>Barbados Government Debenture 6.875% 2020</t>
  </si>
  <si>
    <t>Light and Power Holdings Ltd. - *</t>
  </si>
  <si>
    <t>Friday August 23,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</si>
</sst>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9.4218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4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72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41495.46886574074</v>
      </c>
      <c r="C8" s="8"/>
      <c r="D8" s="9"/>
      <c r="E8" s="9"/>
      <c r="F8" s="9">
        <v>2.9</v>
      </c>
      <c r="G8" s="9">
        <v>2.9</v>
      </c>
      <c r="H8" s="9"/>
      <c r="I8" s="9">
        <v>2.8</v>
      </c>
      <c r="J8" s="9">
        <v>2.88</v>
      </c>
      <c r="K8" s="8">
        <v>500</v>
      </c>
      <c r="L8" s="8">
        <v>737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41499.48837962963</v>
      </c>
      <c r="C13" s="8"/>
      <c r="D13" s="9"/>
      <c r="E13" s="9"/>
      <c r="F13" s="9">
        <v>3.74</v>
      </c>
      <c r="G13" s="9">
        <v>3.74</v>
      </c>
      <c r="H13" s="9"/>
      <c r="I13" s="9">
        <v>3</v>
      </c>
      <c r="J13" s="9">
        <v>3.74</v>
      </c>
      <c r="K13" s="8">
        <v>1000</v>
      </c>
      <c r="L13" s="8">
        <v>994</v>
      </c>
    </row>
    <row r="14" spans="1:12" s="10" customFormat="1" ht="15">
      <c r="A14" s="6" t="s">
        <v>73</v>
      </c>
      <c r="B14" s="7">
        <v>41508.53256944445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3.55</v>
      </c>
      <c r="K14" s="8"/>
      <c r="L14" s="8">
        <v>1835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600</v>
      </c>
    </row>
    <row r="16" spans="1:12" s="10" customFormat="1" ht="15">
      <c r="A16" s="6" t="s">
        <v>56</v>
      </c>
      <c r="B16" s="7">
        <v>41500.518530092595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14500</v>
      </c>
      <c r="L16" s="8">
        <v>33905</v>
      </c>
    </row>
    <row r="17" spans="1:12" s="10" customFormat="1" ht="15">
      <c r="A17" s="6" t="s">
        <v>71</v>
      </c>
      <c r="B17" s="7">
        <v>41505.51378472222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18902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/>
      <c r="D19" s="9"/>
      <c r="E19" s="9"/>
      <c r="F19" s="9">
        <v>2.55</v>
      </c>
      <c r="G19" s="9">
        <v>2.55</v>
      </c>
      <c r="H19" s="9"/>
      <c r="I19" s="9"/>
      <c r="J19" s="9">
        <v>2.54</v>
      </c>
      <c r="K19" s="8"/>
      <c r="L19" s="8">
        <v>618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75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9484</v>
      </c>
    </row>
    <row r="23" spans="1:12" s="10" customFormat="1" ht="15">
      <c r="A23" s="6" t="s">
        <v>64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17.15</v>
      </c>
      <c r="J23" s="9">
        <v>19.02</v>
      </c>
      <c r="K23" s="8">
        <v>42058</v>
      </c>
      <c r="L23" s="8">
        <v>5918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41508.53497685185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187</v>
      </c>
    </row>
    <row r="26" spans="1:12" s="10" customFormat="1" ht="15">
      <c r="A26" s="6" t="s">
        <v>62</v>
      </c>
      <c r="B26" s="7">
        <v>41509.41924768518</v>
      </c>
      <c r="C26" s="8">
        <v>31464</v>
      </c>
      <c r="D26" s="9">
        <v>1.91</v>
      </c>
      <c r="E26" s="9">
        <v>1.91</v>
      </c>
      <c r="F26" s="9">
        <v>1.9</v>
      </c>
      <c r="G26" s="9">
        <v>1.91</v>
      </c>
      <c r="H26" s="9">
        <f>G26-F26</f>
        <v>0.010000000000000009</v>
      </c>
      <c r="I26" s="9">
        <v>1.91</v>
      </c>
      <c r="J26" s="9">
        <v>1.95</v>
      </c>
      <c r="K26" s="8">
        <v>55142</v>
      </c>
      <c r="L26" s="8">
        <v>8892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31464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74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70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41507.47609953704</v>
      </c>
      <c r="C44" s="8"/>
      <c r="D44" s="33"/>
      <c r="E44" s="33"/>
      <c r="F44" s="33"/>
      <c r="G44" s="33"/>
      <c r="H44" s="24"/>
      <c r="I44" s="24"/>
      <c r="J44" s="24">
        <v>98.5</v>
      </c>
      <c r="K44" s="23"/>
      <c r="L44" s="23">
        <v>29000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3"/>
      <c r="L45" s="23" t="s">
        <v>69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6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2013-08-23T17:13:19Z</dcterms:modified>
  <cp:category/>
  <cp:version/>
  <cp:contentType/>
  <cp:contentStatus/>
</cp:coreProperties>
</file>