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<sst xmlns="http://schemas.openxmlformats.org/spreadsheetml/2006/main" count="84" uniqueCount="76">
  <si>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</si>
  <si>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</si>
  <si>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</si>
  <si>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</si>
  <si>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</si>
  <si>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</si>
  <si>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</si>
  <si>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</si>
  <si>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</si>
  <si>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</si>
  <si>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</si>
  <si>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</si>
  <si>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</si>
  <si>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</si>
  <si>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</si>
  <si>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</si>
  <si>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</si>
  <si>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</si>
  <si>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</si>
  <si>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</si>
  <si>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</si>
  <si>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</si>
  <si>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</si>
  <si>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</si>
  <si>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</si>
  <si>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</si>
  <si>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</si>
  <si>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</si>
  <si>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</si>
  <si>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</si>
  <si>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</si>
  <si>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</si>
  <si>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</si>
  <si>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</si>
  <si>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</si>
  <si>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</si>
  <si>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</si>
  <si>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</si>
  <si>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</si>
  <si>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</si>
  <si>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</si>
  <si>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</si>
  <si>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</si>
  <si>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</si>
  <si>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</si>
  <si>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</si>
  <si>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</si>
  <si>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</si>
  <si>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</si>
  <si>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</si>
  <si>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</si>
  <si>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</si>
  <si>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</si>
  <si>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</si>
  <si>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</si>
  <si>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</si>
  <si>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</si>
  <si>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</si>
  <si>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</si>
  <si>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</si>
  <si>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</si>
  <si>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</si>
  <si>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</si>
  <si>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</si>
  <si>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</si>
  <si>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</si>
  <si>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 xml:space="preserve">Light and Power Holdings Ltd. </t>
  </si>
  <si>
    <t xml:space="preserve">One Caribbean Media Limited </t>
  </si>
  <si>
    <t xml:space="preserve">Insurance Corporation Of Barbados Ltd. </t>
  </si>
  <si>
    <t>Barbados Government T/Note 6% 2016</t>
  </si>
  <si>
    <t>Friday May 17, 2013</t>
  </si>
  <si>
    <t xml:space="preserve">Sagicor Financial Corporation </t>
  </si>
  <si>
    <t xml:space="preserve">Sagicor Financial Corporation Pref  6.5% </t>
  </si>
  <si>
    <t>Barbados Government Debenture 7.125% 2026</t>
  </si>
  <si>
    <t>Barbados Government Debenture 7.375% 2027</t>
  </si>
  <si>
    <t>Barbados Government T/Note 6.375%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</si>
</sst>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  <col min="13" max="13" width="14.2812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95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64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2000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41411.42145833333</v>
      </c>
      <c r="C13" s="8">
        <v>900</v>
      </c>
      <c r="D13" s="9">
        <v>4.4</v>
      </c>
      <c r="E13" s="9">
        <v>4.4</v>
      </c>
      <c r="F13" s="9">
        <v>5</v>
      </c>
      <c r="G13" s="9">
        <v>5</v>
      </c>
      <c r="H13" s="9">
        <f>G13-F13</f>
        <v>0</v>
      </c>
      <c r="I13" s="9">
        <v>4.2</v>
      </c>
      <c r="J13" s="9">
        <v>4.4</v>
      </c>
      <c r="K13" s="8">
        <v>485</v>
      </c>
      <c r="L13" s="8">
        <v>9022</v>
      </c>
    </row>
    <row r="14" spans="1:12" s="10" customFormat="1" ht="15">
      <c r="A14" s="6" t="s">
        <v>25</v>
      </c>
      <c r="B14" s="7">
        <v>41411.4671875</v>
      </c>
      <c r="C14" s="8">
        <v>39597</v>
      </c>
      <c r="D14" s="9">
        <v>4.1</v>
      </c>
      <c r="E14" s="9">
        <v>4</v>
      </c>
      <c r="F14" s="9">
        <v>4.35</v>
      </c>
      <c r="G14" s="9">
        <v>4.04</v>
      </c>
      <c r="H14" s="9">
        <f>G14-F14</f>
        <v>-0.3099999999999996</v>
      </c>
      <c r="I14" s="9">
        <v>3.95</v>
      </c>
      <c r="J14" s="9">
        <v>4.1</v>
      </c>
      <c r="K14" s="8">
        <v>200</v>
      </c>
      <c r="L14" s="8">
        <v>6425</v>
      </c>
    </row>
    <row r="15" spans="1:12" s="10" customFormat="1" ht="15">
      <c r="A15" s="6" t="s">
        <v>62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17019</v>
      </c>
      <c r="L16" s="8">
        <v>51428</v>
      </c>
    </row>
    <row r="17" spans="1:12" s="10" customFormat="1" ht="15">
      <c r="A17" s="6" t="s">
        <v>63</v>
      </c>
      <c r="B17" s="7">
        <v>41411.41722222222</v>
      </c>
      <c r="C17" s="8">
        <v>800</v>
      </c>
      <c r="D17" s="9">
        <v>6.25</v>
      </c>
      <c r="E17" s="9">
        <v>6.25</v>
      </c>
      <c r="F17" s="9">
        <v>6.16</v>
      </c>
      <c r="G17" s="9">
        <v>6.16</v>
      </c>
      <c r="H17" s="9">
        <f>G17-F17</f>
        <v>0</v>
      </c>
      <c r="I17" s="9">
        <v>6.16</v>
      </c>
      <c r="J17" s="9">
        <v>6.25</v>
      </c>
      <c r="K17" s="8">
        <v>300</v>
      </c>
      <c r="L17" s="8">
        <v>2220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68</v>
      </c>
      <c r="B19" s="7">
        <v>41408.53480324074</v>
      </c>
      <c r="C19" s="8"/>
      <c r="D19" s="9"/>
      <c r="E19" s="9"/>
      <c r="F19" s="9">
        <v>2.59</v>
      </c>
      <c r="G19" s="9">
        <v>2.59</v>
      </c>
      <c r="H19" s="9"/>
      <c r="I19" s="9">
        <v>2.55</v>
      </c>
      <c r="J19" s="9">
        <v>2.68</v>
      </c>
      <c r="K19" s="8">
        <v>1400</v>
      </c>
      <c r="L19" s="8">
        <v>5000</v>
      </c>
    </row>
    <row r="20" spans="1:12" s="10" customFormat="1" ht="15">
      <c r="A20" s="6" t="s">
        <v>65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66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3" s="10" customFormat="1" ht="15">
      <c r="A23" s="6" t="s">
        <v>60</v>
      </c>
      <c r="B23" s="7">
        <v>41396.54074074074</v>
      </c>
      <c r="C23" s="8"/>
      <c r="D23" s="9"/>
      <c r="E23" s="9"/>
      <c r="F23" s="9">
        <v>14.6</v>
      </c>
      <c r="G23" s="9">
        <v>14.6</v>
      </c>
      <c r="H23" s="9"/>
      <c r="I23" s="9">
        <v>17.15</v>
      </c>
      <c r="J23" s="9">
        <v>17.7</v>
      </c>
      <c r="K23" s="8">
        <v>500</v>
      </c>
      <c r="L23" s="8">
        <v>939</v>
      </c>
      <c r="M23" s="52"/>
    </row>
    <row r="24" spans="1:12" s="10" customFormat="1" ht="15">
      <c r="A24" s="6" t="s">
        <v>67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72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71</v>
      </c>
      <c r="B26" s="7">
        <v>41408.540555555555</v>
      </c>
      <c r="C26" s="8"/>
      <c r="D26" s="9"/>
      <c r="E26" s="9"/>
      <c r="F26" s="9">
        <v>2.14</v>
      </c>
      <c r="G26" s="9">
        <v>2.14</v>
      </c>
      <c r="H26" s="9"/>
      <c r="I26" s="9">
        <v>1.5</v>
      </c>
      <c r="J26" s="9">
        <v>2.14</v>
      </c>
      <c r="K26" s="8">
        <v>3000</v>
      </c>
      <c r="L26" s="8">
        <v>38882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41297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73</v>
      </c>
      <c r="B42" s="7">
        <v>41411.49597222222</v>
      </c>
      <c r="C42" s="8">
        <v>1000</v>
      </c>
      <c r="D42" s="35">
        <v>100</v>
      </c>
      <c r="E42" s="35">
        <v>100</v>
      </c>
      <c r="F42" s="35"/>
      <c r="G42" s="35">
        <v>100</v>
      </c>
      <c r="H42" s="26"/>
      <c r="I42" s="26"/>
      <c r="J42" s="26"/>
      <c r="K42" s="25"/>
      <c r="L42" s="25"/>
    </row>
    <row r="43" spans="1:12" s="36" customFormat="1" ht="12.75">
      <c r="A43" s="6" t="s">
        <v>74</v>
      </c>
      <c r="B43" s="7">
        <v>41411.4940162037</v>
      </c>
      <c r="C43" s="8">
        <v>1000</v>
      </c>
      <c r="D43" s="35">
        <v>100.25</v>
      </c>
      <c r="E43" s="35">
        <v>100.25</v>
      </c>
      <c r="F43" s="35"/>
      <c r="G43" s="35">
        <v>100.25</v>
      </c>
      <c r="H43" s="26"/>
      <c r="I43" s="26"/>
      <c r="J43" s="26"/>
      <c r="K43" s="25"/>
      <c r="L43" s="25"/>
    </row>
    <row r="44" spans="1:12" s="36" customFormat="1" ht="12.75">
      <c r="A44" s="6" t="s">
        <v>69</v>
      </c>
      <c r="B44" s="7">
        <v>41411.49866898148</v>
      </c>
      <c r="C44" s="8">
        <v>5001000</v>
      </c>
      <c r="D44" s="35">
        <v>104.64</v>
      </c>
      <c r="E44" s="35">
        <v>103</v>
      </c>
      <c r="F44" s="35"/>
      <c r="G44" s="35">
        <v>104.64</v>
      </c>
      <c r="H44" s="26"/>
      <c r="I44" s="26"/>
      <c r="J44" s="26"/>
      <c r="K44" s="25"/>
      <c r="L44" s="25"/>
    </row>
    <row r="45" spans="1:12" s="36" customFormat="1" ht="12.75">
      <c r="A45" s="6" t="s">
        <v>75</v>
      </c>
      <c r="B45" s="7">
        <v>41411.49699074074</v>
      </c>
      <c r="C45" s="8">
        <v>1000</v>
      </c>
      <c r="D45" s="35">
        <v>100</v>
      </c>
      <c r="E45" s="35">
        <v>100</v>
      </c>
      <c r="F45" s="35"/>
      <c r="G45" s="35">
        <v>100</v>
      </c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1"/>
      <c r="I46" s="21"/>
      <c r="J46" s="21"/>
      <c r="K46" s="20"/>
      <c r="L46" s="20"/>
    </row>
    <row r="47" spans="1:12" s="10" customFormat="1" ht="15">
      <c r="A47" s="27" t="s">
        <v>12</v>
      </c>
      <c r="B47" s="7"/>
      <c r="C47" s="28">
        <f>SUM(C41:C46)</f>
        <v>5004000</v>
      </c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44"/>
      <c r="B48" s="44"/>
      <c r="C48" s="44"/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1"/>
      <c r="I49" s="21"/>
      <c r="J49" s="21"/>
      <c r="K49" s="20"/>
      <c r="L49" s="20"/>
    </row>
    <row r="50" spans="1:12" s="10" customFormat="1" ht="15" hidden="1">
      <c r="A50" s="44"/>
      <c r="B50" s="44"/>
      <c r="C50" s="44"/>
      <c r="D50" s="44"/>
      <c r="E50" s="44"/>
      <c r="F50" s="44"/>
      <c r="G50" s="44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4" t="s">
        <v>15</v>
      </c>
      <c r="B53" s="22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s="10" customFormat="1" ht="15" hidden="1">
      <c r="A54" s="23" t="s">
        <v>39</v>
      </c>
      <c r="B54" s="24">
        <v>40511.517164351855</v>
      </c>
      <c r="C54" s="25"/>
      <c r="D54" s="26"/>
      <c r="E54" s="26"/>
      <c r="F54" s="26">
        <v>14.7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18</v>
      </c>
      <c r="B55" s="24">
        <v>41011.420266203706</v>
      </c>
      <c r="C55" s="25"/>
      <c r="D55" s="26"/>
      <c r="E55" s="26"/>
      <c r="F55" s="26">
        <v>0.5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19</v>
      </c>
      <c r="B56" s="24">
        <v>41165.41675925926</v>
      </c>
      <c r="C56" s="25"/>
      <c r="D56" s="26"/>
      <c r="E56" s="26"/>
      <c r="F56" s="26">
        <v>1.5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20</v>
      </c>
      <c r="B57" s="24">
        <v>41170.4837962963</v>
      </c>
      <c r="C57" s="25"/>
      <c r="D57" s="26"/>
      <c r="E57" s="26"/>
      <c r="F57" s="26">
        <v>3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21</v>
      </c>
      <c r="B58" s="7">
        <v>41176.49119212963</v>
      </c>
      <c r="C58" s="25"/>
      <c r="D58" s="26"/>
      <c r="E58" s="26"/>
      <c r="F58" s="26">
        <v>6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22</v>
      </c>
      <c r="B59" s="24">
        <v>41172.416666666664</v>
      </c>
      <c r="C59" s="25"/>
      <c r="D59" s="26"/>
      <c r="E59" s="26"/>
      <c r="F59" s="26">
        <v>1</v>
      </c>
      <c r="G59" s="26"/>
      <c r="H59" s="26"/>
      <c r="I59" s="26"/>
      <c r="J59" s="26"/>
      <c r="K59" s="25"/>
      <c r="L59" s="25"/>
    </row>
    <row r="60" spans="1:12" s="10" customFormat="1" ht="15" hidden="1">
      <c r="A60" s="51" t="s">
        <v>56</v>
      </c>
      <c r="B60" s="24">
        <v>41051.416666666664</v>
      </c>
      <c r="C60" s="25"/>
      <c r="D60" s="26"/>
      <c r="E60" s="26"/>
      <c r="F60" s="26">
        <v>4.8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23</v>
      </c>
      <c r="B61" s="24">
        <v>40603.52353009259</v>
      </c>
      <c r="C61" s="25"/>
      <c r="D61" s="26"/>
      <c r="E61" s="26"/>
      <c r="F61" s="26">
        <v>7.3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24</v>
      </c>
      <c r="B62" s="7">
        <v>41172.418761574074</v>
      </c>
      <c r="C62" s="25"/>
      <c r="D62" s="26"/>
      <c r="E62" s="26"/>
      <c r="F62" s="26">
        <v>5.31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25</v>
      </c>
      <c r="B63" s="7">
        <v>41170.48428240741</v>
      </c>
      <c r="C63" s="25"/>
      <c r="D63" s="26"/>
      <c r="E63" s="26"/>
      <c r="F63" s="26">
        <v>4.29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26</v>
      </c>
      <c r="B64" s="7">
        <v>41183.48479166667</v>
      </c>
      <c r="C64" s="25"/>
      <c r="D64" s="26"/>
      <c r="E64" s="26"/>
      <c r="F64" s="26">
        <v>3.11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27</v>
      </c>
      <c r="B65" s="7">
        <v>41151.43633101852</v>
      </c>
      <c r="C65" s="25"/>
      <c r="D65" s="26"/>
      <c r="E65" s="26"/>
      <c r="F65" s="26">
        <v>0.85</v>
      </c>
      <c r="G65" s="26"/>
      <c r="H65" s="26"/>
      <c r="I65" s="9"/>
      <c r="J65" s="9"/>
      <c r="K65" s="8"/>
      <c r="L65" s="8"/>
    </row>
    <row r="66" spans="1:12" s="10" customFormat="1" ht="15" hidden="1">
      <c r="A66" s="6" t="s">
        <v>28</v>
      </c>
      <c r="B66" s="7">
        <v>41187.416666666664</v>
      </c>
      <c r="C66" s="8"/>
      <c r="D66" s="9"/>
      <c r="E66" s="9"/>
      <c r="F66" s="9">
        <v>5.4</v>
      </c>
      <c r="G66" s="9"/>
      <c r="H66" s="26">
        <f>G66-F66</f>
        <v>-5.4</v>
      </c>
      <c r="I66" s="26"/>
      <c r="J66" s="26"/>
      <c r="K66" s="25"/>
      <c r="L66" s="25"/>
    </row>
    <row r="67" spans="1:12" s="10" customFormat="1" ht="15" hidden="1">
      <c r="A67" s="11" t="s">
        <v>29</v>
      </c>
      <c r="B67" s="7">
        <v>40277.5146875</v>
      </c>
      <c r="C67" s="25"/>
      <c r="D67" s="26"/>
      <c r="E67" s="26"/>
      <c r="F67" s="26"/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40</v>
      </c>
      <c r="B68" s="24">
        <v>41157.45</v>
      </c>
      <c r="C68" s="25"/>
      <c r="D68" s="26"/>
      <c r="E68" s="26"/>
      <c r="F68" s="26">
        <v>2.5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30</v>
      </c>
      <c r="B69" s="24">
        <v>40504.445763888885</v>
      </c>
      <c r="C69" s="25"/>
      <c r="D69" s="26"/>
      <c r="E69" s="26"/>
      <c r="F69" s="26">
        <v>0.1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31</v>
      </c>
      <c r="B70" s="24">
        <v>40744.416666666664</v>
      </c>
      <c r="C70" s="25"/>
      <c r="D70" s="26"/>
      <c r="E70" s="26"/>
      <c r="F70" s="26">
        <v>3.11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32</v>
      </c>
      <c r="B71" s="7">
        <v>41156.46822916667</v>
      </c>
      <c r="C71" s="25"/>
      <c r="D71" s="26"/>
      <c r="E71" s="26"/>
      <c r="F71" s="26">
        <v>25.7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33</v>
      </c>
      <c r="B72" s="7">
        <v>41151.431655092594</v>
      </c>
      <c r="C72" s="25"/>
      <c r="D72" s="26"/>
      <c r="E72" s="26"/>
      <c r="F72" s="26">
        <v>13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34</v>
      </c>
      <c r="B73" s="24">
        <v>41151.438206018516</v>
      </c>
      <c r="C73" s="25"/>
      <c r="D73" s="26"/>
      <c r="E73" s="26"/>
      <c r="F73" s="26">
        <v>3.05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49</v>
      </c>
      <c r="B74" s="24">
        <v>40983.437314814815</v>
      </c>
      <c r="C74" s="25"/>
      <c r="D74" s="26"/>
      <c r="E74" s="26"/>
      <c r="F74" s="9">
        <v>2</v>
      </c>
      <c r="G74" s="9"/>
      <c r="H74" s="26"/>
      <c r="I74" s="26"/>
      <c r="J74" s="26"/>
      <c r="K74" s="25"/>
      <c r="L74" s="25"/>
    </row>
    <row r="75" spans="1:12" s="10" customFormat="1" ht="15" hidden="1">
      <c r="A75" s="23" t="s">
        <v>35</v>
      </c>
      <c r="B75" s="7">
        <v>41187.53078703704</v>
      </c>
      <c r="C75" s="25"/>
      <c r="D75" s="26"/>
      <c r="E75" s="26"/>
      <c r="F75" s="26">
        <v>2.3</v>
      </c>
      <c r="G75" s="26"/>
      <c r="H75" s="26">
        <f>G75-F75</f>
        <v>-2.3</v>
      </c>
      <c r="I75" s="26"/>
      <c r="J75" s="26"/>
      <c r="K75" s="25"/>
      <c r="L75" s="25"/>
    </row>
    <row r="76" spans="1:12" s="10" customFormat="1" ht="15" hidden="1">
      <c r="A76" s="23" t="s">
        <v>36</v>
      </c>
      <c r="B76" s="24">
        <v>40777.53954861111</v>
      </c>
      <c r="C76" s="25"/>
      <c r="D76" s="26"/>
      <c r="E76" s="26"/>
      <c r="F76" s="26">
        <v>8.2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37</v>
      </c>
      <c r="B77" s="24">
        <v>40962.49949074074</v>
      </c>
      <c r="C77" s="25"/>
      <c r="D77" s="26"/>
      <c r="E77" s="26"/>
      <c r="F77" s="26">
        <v>1.5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38</v>
      </c>
      <c r="B78" s="24">
        <v>41151.43040509259</v>
      </c>
      <c r="C78" s="25"/>
      <c r="D78" s="26"/>
      <c r="E78" s="26"/>
      <c r="F78" s="26">
        <v>10</v>
      </c>
      <c r="G78" s="26"/>
      <c r="H78" s="26"/>
      <c r="I78" s="35"/>
      <c r="J78" s="45"/>
      <c r="K78" s="45"/>
      <c r="L78" s="45"/>
    </row>
    <row r="79" spans="1:12" s="10" customFormat="1" ht="15" hidden="1">
      <c r="A79" s="27" t="s">
        <v>12</v>
      </c>
      <c r="B79" s="15"/>
      <c r="C79" s="28">
        <f>SUM(C54:C78)</f>
        <v>0</v>
      </c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>
      <c r="A80" s="30" t="s">
        <v>16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s="10" customFormat="1" ht="15">
      <c r="A81" s="30" t="s">
        <v>46</v>
      </c>
      <c r="B81" s="31"/>
      <c r="C81" s="32"/>
      <c r="D81" s="33"/>
      <c r="E81" s="33"/>
      <c r="F81" s="33"/>
      <c r="G81" s="33"/>
      <c r="H81" s="31"/>
      <c r="I81" s="33"/>
      <c r="J81" s="33"/>
      <c r="K81" s="33"/>
      <c r="L81" s="33"/>
    </row>
    <row r="82" spans="1:12" s="10" customFormat="1" ht="15">
      <c r="A82" s="30" t="s">
        <v>48</v>
      </c>
      <c r="B82" s="12"/>
      <c r="C82" s="13"/>
      <c r="D82" s="42"/>
      <c r="E82" s="42"/>
      <c r="F82" s="42"/>
      <c r="G82" s="42"/>
      <c r="H82" s="42"/>
      <c r="I82" s="42"/>
      <c r="J82" s="42"/>
      <c r="K82" s="43"/>
      <c r="L82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2013-05-17T17:34:58Z</dcterms:modified>
  <cp:category/>
  <cp:version/>
  <cp:contentType/>
  <cp:contentStatus/>
</cp:coreProperties>
</file>