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<sst xmlns="http://schemas.openxmlformats.org/spreadsheetml/2006/main" count="81" uniqueCount="73">
  <si>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</si>
  <si>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</si>
  <si>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</si>
  <si>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</si>
  <si>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</si>
  <si>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</si>
  <si>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</si>
  <si>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</si>
  <si>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</si>
  <si>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</si>
  <si>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</si>
  <si>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</si>
  <si>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</si>
  <si>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</si>
  <si>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</si>
  <si>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</si>
  <si>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</si>
  <si>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</si>
  <si>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</si>
  <si>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</si>
  <si>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</si>
  <si>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</si>
  <si>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</si>
  <si>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</si>
  <si>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</si>
  <si>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</si>
  <si>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</si>
  <si>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</si>
  <si>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</si>
  <si>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</si>
  <si>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</si>
  <si>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</si>
  <si>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</si>
  <si>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</si>
  <si>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</si>
  <si>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</si>
  <si>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</si>
  <si>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</si>
  <si>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</si>
  <si>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</si>
  <si>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</si>
  <si>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</si>
  <si>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</si>
  <si>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</si>
  <si>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</si>
  <si>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</si>
  <si>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</si>
  <si>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</si>
  <si>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</si>
  <si>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</si>
  <si>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</si>
  <si>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</si>
  <si>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</si>
  <si>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</si>
  <si>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</si>
  <si>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</si>
  <si>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</si>
  <si>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</si>
  <si>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</si>
  <si>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</si>
  <si>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</si>
  <si>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</si>
  <si>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</si>
  <si>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</si>
  <si>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</si>
  <si>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</si>
  <si>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</si>
  <si>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</si>
  <si>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 xml:space="preserve">Light and Power Holdings Ltd. </t>
  </si>
  <si>
    <t xml:space="preserve">One Caribbean Media Limited </t>
  </si>
  <si>
    <t xml:space="preserve">Insurance Corporation Of Barbados Ltd. </t>
  </si>
  <si>
    <t>Barbados Government T/Note 6% 2016</t>
  </si>
  <si>
    <t>Friday May 10,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</si>
</sst>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0.4</v>
      </c>
      <c r="K6" s="8"/>
      <c r="L6" s="8">
        <v>15180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64</v>
      </c>
      <c r="B8" s="7">
        <v>41387.51002314815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2.9</v>
      </c>
      <c r="K8" s="8">
        <v>2000</v>
      </c>
      <c r="L8" s="8">
        <v>6615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1.15</v>
      </c>
      <c r="K10" s="8">
        <v>1258</v>
      </c>
      <c r="L10" s="8">
        <v>750</v>
      </c>
    </row>
    <row r="11" spans="1:12" s="10" customFormat="1" ht="15">
      <c r="A11" s="51" t="s">
        <v>57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41380.540451388886</v>
      </c>
      <c r="C13" s="8"/>
      <c r="D13" s="9"/>
      <c r="E13" s="9"/>
      <c r="F13" s="9">
        <v>5</v>
      </c>
      <c r="G13" s="9">
        <v>5</v>
      </c>
      <c r="H13" s="9"/>
      <c r="I13" s="9">
        <v>4.4</v>
      </c>
      <c r="J13" s="9">
        <v>4.47</v>
      </c>
      <c r="K13" s="8">
        <v>400</v>
      </c>
      <c r="L13" s="8">
        <v>10262</v>
      </c>
    </row>
    <row r="14" spans="1:12" s="10" customFormat="1" ht="15">
      <c r="A14" s="6" t="s">
        <v>25</v>
      </c>
      <c r="B14" s="7">
        <v>41382.417662037034</v>
      </c>
      <c r="C14" s="8"/>
      <c r="D14" s="9"/>
      <c r="E14" s="9"/>
      <c r="F14" s="9">
        <v>4.35</v>
      </c>
      <c r="G14" s="9">
        <v>4.35</v>
      </c>
      <c r="H14" s="9"/>
      <c r="I14" s="9">
        <v>3.95</v>
      </c>
      <c r="J14" s="9">
        <v>4.1</v>
      </c>
      <c r="K14" s="8">
        <v>200</v>
      </c>
      <c r="L14" s="8">
        <v>19597</v>
      </c>
    </row>
    <row r="15" spans="1:12" s="10" customFormat="1" ht="15">
      <c r="A15" s="6" t="s">
        <v>62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2.77</v>
      </c>
      <c r="K15" s="8"/>
      <c r="L15" s="8">
        <v>3886</v>
      </c>
    </row>
    <row r="16" spans="1:12" s="10" customFormat="1" ht="15">
      <c r="A16" s="6" t="s">
        <v>58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17019</v>
      </c>
      <c r="L16" s="8">
        <v>51428</v>
      </c>
    </row>
    <row r="17" spans="1:12" s="10" customFormat="1" ht="15">
      <c r="A17" s="6" t="s">
        <v>63</v>
      </c>
      <c r="B17" s="7">
        <v>41403.4366087963</v>
      </c>
      <c r="C17" s="8"/>
      <c r="D17" s="9"/>
      <c r="E17" s="9"/>
      <c r="F17" s="9">
        <v>6.16</v>
      </c>
      <c r="G17" s="9">
        <v>6.16</v>
      </c>
      <c r="H17" s="9"/>
      <c r="I17" s="9">
        <v>6.2</v>
      </c>
      <c r="J17" s="9">
        <v>6.25</v>
      </c>
      <c r="K17" s="8">
        <v>800</v>
      </c>
      <c r="L17" s="8">
        <v>3020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70</v>
      </c>
      <c r="B19" s="7">
        <v>41387.51113425926</v>
      </c>
      <c r="C19" s="8"/>
      <c r="D19" s="9"/>
      <c r="E19" s="9"/>
      <c r="F19" s="9">
        <v>2.55</v>
      </c>
      <c r="G19" s="9">
        <v>2.55</v>
      </c>
      <c r="H19" s="9"/>
      <c r="I19" s="9">
        <v>2.56</v>
      </c>
      <c r="J19" s="9">
        <v>2.6</v>
      </c>
      <c r="K19" s="8">
        <v>40</v>
      </c>
      <c r="L19" s="8">
        <v>19140</v>
      </c>
    </row>
    <row r="20" spans="1:12" s="10" customFormat="1" ht="15">
      <c r="A20" s="6" t="s">
        <v>65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59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68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2520</v>
      </c>
    </row>
    <row r="23" spans="1:12" s="10" customFormat="1" ht="15">
      <c r="A23" s="6" t="s">
        <v>60</v>
      </c>
      <c r="B23" s="7">
        <v>41396.54074074074</v>
      </c>
      <c r="C23" s="8"/>
      <c r="D23" s="9"/>
      <c r="E23" s="9"/>
      <c r="F23" s="9">
        <v>14.6</v>
      </c>
      <c r="G23" s="9">
        <v>14.6</v>
      </c>
      <c r="H23" s="9"/>
      <c r="I23" s="9">
        <v>16.9</v>
      </c>
      <c r="J23" s="9">
        <v>17.7</v>
      </c>
      <c r="K23" s="8">
        <v>500</v>
      </c>
      <c r="L23" s="8">
        <v>939</v>
      </c>
    </row>
    <row r="24" spans="1:12" s="10" customFormat="1" ht="15">
      <c r="A24" s="6" t="s">
        <v>69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4.78</v>
      </c>
      <c r="J24" s="9">
        <v>5.7</v>
      </c>
      <c r="K24" s="8">
        <v>18000</v>
      </c>
      <c r="L24" s="8">
        <v>300</v>
      </c>
    </row>
    <row r="25" spans="1:12" s="10" customFormat="1" ht="15">
      <c r="A25" s="6" t="s">
        <v>66</v>
      </c>
      <c r="B25" s="7">
        <v>41387.50540509259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67</v>
      </c>
      <c r="B26" s="7">
        <v>41404.45670138889</v>
      </c>
      <c r="C26" s="8">
        <v>1200</v>
      </c>
      <c r="D26" s="9">
        <v>2.14</v>
      </c>
      <c r="E26" s="9">
        <v>2.12</v>
      </c>
      <c r="F26" s="9">
        <v>2.14</v>
      </c>
      <c r="G26" s="9">
        <v>2.14</v>
      </c>
      <c r="H26" s="9">
        <f>G26-F26</f>
        <v>0</v>
      </c>
      <c r="I26" s="9"/>
      <c r="J26" s="9">
        <v>2.14</v>
      </c>
      <c r="K26" s="8"/>
      <c r="L26" s="8">
        <v>43882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1200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71</v>
      </c>
      <c r="B42" s="7">
        <v>41359.523993055554</v>
      </c>
      <c r="C42" s="8"/>
      <c r="D42" s="35"/>
      <c r="E42" s="35"/>
      <c r="F42" s="35"/>
      <c r="G42" s="35"/>
      <c r="H42" s="26"/>
      <c r="I42" s="26"/>
      <c r="J42" s="26">
        <v>103</v>
      </c>
      <c r="K42" s="25"/>
      <c r="L42" s="25">
        <v>10000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1"/>
      <c r="I45" s="21"/>
      <c r="J45" s="21"/>
      <c r="K45" s="20"/>
      <c r="L45" s="20"/>
    </row>
    <row r="46" spans="1:12" s="10" customFormat="1" ht="15">
      <c r="A46" s="27" t="s">
        <v>12</v>
      </c>
      <c r="B46" s="7"/>
      <c r="C46" s="28">
        <f>SUM(C41:C45)</f>
        <v>0</v>
      </c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2013-05-10T17:20:27Z</dcterms:modified>
  <cp:category/>
  <cp:version/>
  <cp:contentType/>
  <cp:contentStatus/>
</cp:coreProperties>
</file>