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<sst xmlns="http://schemas.openxmlformats.org/spreadsheetml/2006/main" count="81" uniqueCount="73">
  <si>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</si>
  <si>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</si>
  <si>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</si>
  <si>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</si>
  <si>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</si>
  <si>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</si>
  <si>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</si>
  <si>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</si>
  <si>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</si>
  <si>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</si>
  <si>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</si>
  <si>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</si>
  <si>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</si>
  <si>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</si>
  <si>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</si>
  <si>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</si>
  <si>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</si>
  <si>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</si>
  <si>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</si>
  <si>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</si>
  <si>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</si>
  <si>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</si>
  <si>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</si>
  <si>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</si>
  <si>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</si>
  <si>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</si>
  <si>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</si>
  <si>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</si>
  <si>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</si>
  <si>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</si>
  <si>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</si>
  <si>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</si>
  <si>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</si>
  <si>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</si>
  <si>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</si>
  <si>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</si>
  <si>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</si>
  <si>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</si>
  <si>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</si>
  <si>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</si>
  <si>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</si>
  <si>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</si>
  <si>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</si>
  <si>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</si>
  <si>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</si>
  <si>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</si>
  <si>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</si>
  <si>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</si>
  <si>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</si>
  <si>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</si>
  <si>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</si>
  <si>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</si>
  <si>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</si>
  <si>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</si>
  <si>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</si>
  <si>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</si>
  <si>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</si>
  <si>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</si>
  <si>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</si>
  <si>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</si>
  <si>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</si>
  <si>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</si>
  <si>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</si>
  <si>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</si>
  <si>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</si>
  <si>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</si>
  <si>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</si>
  <si>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>Barbados Government Debenture 7.750% 2031</t>
  </si>
  <si>
    <t>Light and Power Holdings Ltd. -*</t>
  </si>
  <si>
    <t xml:space="preserve">Goddard Enterprises Ltd. </t>
  </si>
  <si>
    <t xml:space="preserve">Banks Holdings Ltd. </t>
  </si>
  <si>
    <t>Tuesday April 2, 2013</t>
  </si>
  <si>
    <t xml:space="preserve">Jamaica Money Market Brokers Limited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</si>
</sst>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41330.54515046296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5480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70</v>
      </c>
      <c r="B8" s="7">
        <v>41331.45674768519</v>
      </c>
      <c r="C8" s="8"/>
      <c r="D8" s="9"/>
      <c r="E8" s="9"/>
      <c r="F8" s="9">
        <v>2.9</v>
      </c>
      <c r="G8" s="9">
        <v>2.9</v>
      </c>
      <c r="H8" s="9"/>
      <c r="I8" s="9">
        <v>2.9</v>
      </c>
      <c r="J8" s="9">
        <v>3.1</v>
      </c>
      <c r="K8" s="8">
        <v>713</v>
      </c>
      <c r="L8" s="8">
        <v>5634</v>
      </c>
    </row>
    <row r="9" spans="1:12" s="10" customFormat="1" ht="15">
      <c r="A9" s="6" t="s">
        <v>54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1258</v>
      </c>
    </row>
    <row r="11" spans="1:12" s="10" customFormat="1" ht="15">
      <c r="A11" s="51" t="s">
        <v>60</v>
      </c>
      <c r="B11" s="7">
        <v>41332.42563657407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65</v>
      </c>
      <c r="B13" s="7">
        <v>41358.451631944445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4.5</v>
      </c>
      <c r="K13" s="8">
        <v>50</v>
      </c>
      <c r="L13" s="8">
        <v>8000</v>
      </c>
    </row>
    <row r="14" spans="1:12" s="10" customFormat="1" ht="15">
      <c r="A14" s="6" t="s">
        <v>25</v>
      </c>
      <c r="B14" s="7">
        <v>41353.52574074074</v>
      </c>
      <c r="C14" s="8"/>
      <c r="D14" s="9"/>
      <c r="E14" s="9"/>
      <c r="F14" s="9">
        <v>4.35</v>
      </c>
      <c r="G14" s="9">
        <v>4.35</v>
      </c>
      <c r="H14" s="9"/>
      <c r="I14" s="9"/>
      <c r="J14" s="9">
        <v>4.05</v>
      </c>
      <c r="K14" s="8"/>
      <c r="L14" s="8">
        <v>332</v>
      </c>
    </row>
    <row r="15" spans="1:12" s="10" customFormat="1" ht="15">
      <c r="A15" s="6" t="s">
        <v>66</v>
      </c>
      <c r="B15" s="7">
        <v>41360.51667824074</v>
      </c>
      <c r="C15" s="8"/>
      <c r="D15" s="9"/>
      <c r="E15" s="9"/>
      <c r="F15" s="9">
        <v>2.98</v>
      </c>
      <c r="G15" s="9">
        <v>2.98</v>
      </c>
      <c r="H15" s="9"/>
      <c r="I15" s="9">
        <v>2.77</v>
      </c>
      <c r="J15" s="9">
        <v>2.97</v>
      </c>
      <c r="K15" s="8">
        <v>2100</v>
      </c>
      <c r="L15" s="8">
        <v>50166</v>
      </c>
    </row>
    <row r="16" spans="1:12" s="10" customFormat="1" ht="15">
      <c r="A16" s="6" t="s">
        <v>62</v>
      </c>
      <c r="B16" s="7">
        <v>41355.45521990741</v>
      </c>
      <c r="C16" s="8"/>
      <c r="D16" s="9"/>
      <c r="E16" s="9"/>
      <c r="F16" s="9">
        <v>0.8</v>
      </c>
      <c r="G16" s="9">
        <v>0.8</v>
      </c>
      <c r="H16" s="9"/>
      <c r="I16" s="9">
        <v>0.77</v>
      </c>
      <c r="J16" s="9">
        <v>0.8</v>
      </c>
      <c r="K16" s="8">
        <v>22152</v>
      </c>
      <c r="L16" s="8">
        <v>22152</v>
      </c>
    </row>
    <row r="17" spans="1:12" s="10" customFormat="1" ht="15">
      <c r="A17" s="6" t="s">
        <v>69</v>
      </c>
      <c r="B17" s="7">
        <v>41360.53579861111</v>
      </c>
      <c r="C17" s="8"/>
      <c r="D17" s="9"/>
      <c r="E17" s="9"/>
      <c r="F17" s="9">
        <v>6.1</v>
      </c>
      <c r="G17" s="9">
        <v>6.1</v>
      </c>
      <c r="H17" s="9"/>
      <c r="I17" s="9">
        <v>6.1</v>
      </c>
      <c r="J17" s="9">
        <v>6.2</v>
      </c>
      <c r="K17" s="8">
        <v>39245</v>
      </c>
      <c r="L17" s="8">
        <v>9058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41358.4790625</v>
      </c>
      <c r="C19" s="8"/>
      <c r="D19" s="9"/>
      <c r="E19" s="9"/>
      <c r="F19" s="9">
        <v>2.55</v>
      </c>
      <c r="G19" s="9">
        <v>2.55</v>
      </c>
      <c r="H19" s="9"/>
      <c r="I19" s="9">
        <v>2.5</v>
      </c>
      <c r="J19" s="9">
        <v>2.6</v>
      </c>
      <c r="K19" s="8">
        <v>6000</v>
      </c>
      <c r="L19" s="8">
        <v>15658</v>
      </c>
    </row>
    <row r="20" spans="1:12" s="10" customFormat="1" ht="15">
      <c r="A20" s="6" t="s">
        <v>72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</v>
      </c>
      <c r="J20" s="9">
        <v>0.15</v>
      </c>
      <c r="K20" s="8">
        <v>5000</v>
      </c>
      <c r="L20" s="8">
        <v>8660</v>
      </c>
    </row>
    <row r="21" spans="1:12" s="10" customFormat="1" ht="15">
      <c r="A21" s="6" t="s">
        <v>63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68</v>
      </c>
      <c r="B22" s="7">
        <v>41366.530381944445</v>
      </c>
      <c r="C22" s="8">
        <v>46265</v>
      </c>
      <c r="D22" s="9">
        <v>25.7</v>
      </c>
      <c r="E22" s="9">
        <v>25.7</v>
      </c>
      <c r="F22" s="9">
        <v>25.7</v>
      </c>
      <c r="G22" s="9">
        <v>25.7</v>
      </c>
      <c r="H22" s="9">
        <f>G22-F22</f>
        <v>0</v>
      </c>
      <c r="I22" s="9">
        <v>20</v>
      </c>
      <c r="J22" s="9">
        <v>25.7</v>
      </c>
      <c r="K22" s="8">
        <v>25</v>
      </c>
      <c r="L22" s="8">
        <v>40</v>
      </c>
    </row>
    <row r="23" spans="1:12" s="10" customFormat="1" ht="15">
      <c r="A23" s="6" t="s">
        <v>64</v>
      </c>
      <c r="B23" s="7">
        <v>41340.416666666664</v>
      </c>
      <c r="C23" s="8"/>
      <c r="D23" s="9"/>
      <c r="E23" s="9"/>
      <c r="F23" s="9">
        <v>14.6</v>
      </c>
      <c r="G23" s="9">
        <v>14.6</v>
      </c>
      <c r="H23" s="9"/>
      <c r="I23" s="9">
        <v>15.76</v>
      </c>
      <c r="J23" s="9">
        <v>18.5</v>
      </c>
      <c r="K23" s="8">
        <v>5000</v>
      </c>
      <c r="L23" s="8">
        <v>918</v>
      </c>
    </row>
    <row r="24" spans="1:12" s="10" customFormat="1" ht="15">
      <c r="A24" s="6" t="s">
        <v>48</v>
      </c>
      <c r="B24" s="7">
        <v>41366.54148148148</v>
      </c>
      <c r="C24" s="8">
        <v>3000</v>
      </c>
      <c r="D24" s="9">
        <v>4.8</v>
      </c>
      <c r="E24" s="9">
        <v>4.8</v>
      </c>
      <c r="F24" s="9">
        <v>4.76</v>
      </c>
      <c r="G24" s="9">
        <v>4.76</v>
      </c>
      <c r="H24" s="9">
        <f>G24-F24</f>
        <v>0</v>
      </c>
      <c r="I24" s="9">
        <v>3.32</v>
      </c>
      <c r="J24" s="9">
        <v>4.8</v>
      </c>
      <c r="K24" s="8">
        <v>1100</v>
      </c>
      <c r="L24" s="8">
        <v>24</v>
      </c>
    </row>
    <row r="25" spans="1:12" s="10" customFormat="1" ht="15">
      <c r="A25" s="6" t="s">
        <v>58</v>
      </c>
      <c r="B25" s="7">
        <v>41318.47819444445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3300</v>
      </c>
      <c r="L25" s="8"/>
    </row>
    <row r="26" spans="1:12" s="10" customFormat="1" ht="15">
      <c r="A26" s="6" t="s">
        <v>59</v>
      </c>
      <c r="B26" s="7">
        <v>41351.51493055555</v>
      </c>
      <c r="C26" s="8"/>
      <c r="D26" s="9"/>
      <c r="E26" s="9"/>
      <c r="F26" s="9">
        <v>2.15</v>
      </c>
      <c r="G26" s="9">
        <v>2.15</v>
      </c>
      <c r="H26" s="9"/>
      <c r="I26" s="9">
        <v>1.95</v>
      </c>
      <c r="J26" s="9">
        <v>2</v>
      </c>
      <c r="K26" s="8">
        <v>700</v>
      </c>
      <c r="L26" s="8">
        <v>28388</v>
      </c>
    </row>
    <row r="27" spans="1:12" s="10" customFormat="1" ht="15">
      <c r="A27" s="6" t="s">
        <v>47</v>
      </c>
      <c r="B27" s="7">
        <v>41306.52378472222</v>
      </c>
      <c r="C27" s="8"/>
      <c r="D27" s="9"/>
      <c r="E27" s="9"/>
      <c r="F27" s="9">
        <v>7.99</v>
      </c>
      <c r="G27" s="9">
        <v>7.99</v>
      </c>
      <c r="H27" s="9"/>
      <c r="I27" s="9">
        <v>7.99</v>
      </c>
      <c r="J27" s="9">
        <v>8</v>
      </c>
      <c r="K27" s="8">
        <v>374</v>
      </c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500</v>
      </c>
      <c r="L29" s="8"/>
    </row>
    <row r="30" spans="1:12" ht="15">
      <c r="A30" s="40" t="s">
        <v>12</v>
      </c>
      <c r="B30" s="5"/>
      <c r="C30" s="28">
        <f>SUM(C5:C29)</f>
        <v>49265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55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56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53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67</v>
      </c>
      <c r="B42" s="7">
        <v>41033.5212962963</v>
      </c>
      <c r="C42" s="8"/>
      <c r="D42" s="35"/>
      <c r="E42" s="35"/>
      <c r="F42" s="35"/>
      <c r="G42" s="35"/>
      <c r="H42" s="26"/>
      <c r="I42" s="26"/>
      <c r="J42" s="26">
        <v>100</v>
      </c>
      <c r="K42" s="25"/>
      <c r="L42" s="25">
        <v>5000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>
      <c r="A45" s="27" t="s">
        <v>12</v>
      </c>
      <c r="B45" s="7"/>
      <c r="C45" s="28">
        <f>SUM(C41:C44)</f>
        <v>0</v>
      </c>
      <c r="D45" s="44"/>
      <c r="E45" s="44"/>
      <c r="F45" s="44"/>
      <c r="G45" s="44"/>
      <c r="H45" s="21"/>
      <c r="I45" s="21"/>
      <c r="J45" s="21"/>
      <c r="K45" s="20"/>
      <c r="L45" s="20"/>
    </row>
    <row r="46" spans="1:12" s="10" customFormat="1" ht="15" hidden="1">
      <c r="A46" s="44"/>
      <c r="B46" s="7"/>
      <c r="C46" s="44"/>
      <c r="D46" s="44"/>
      <c r="E46" s="44"/>
      <c r="F46" s="44"/>
      <c r="G46" s="44"/>
      <c r="H46" s="21"/>
      <c r="I46" s="21"/>
      <c r="J46" s="21"/>
      <c r="K46" s="20"/>
      <c r="L46" s="20"/>
    </row>
    <row r="47" spans="1:12" s="10" customFormat="1" ht="15" hidden="1">
      <c r="A47" s="44"/>
      <c r="B47" s="44"/>
      <c r="C47" s="44"/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18"/>
      <c r="B50" s="19"/>
      <c r="C50" s="20"/>
      <c r="D50" s="21"/>
      <c r="E50" s="21"/>
      <c r="F50" s="21"/>
      <c r="G50" s="21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4" t="s">
        <v>15</v>
      </c>
      <c r="B52" s="22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s="10" customFormat="1" ht="15" hidden="1">
      <c r="A53" s="23" t="s">
        <v>39</v>
      </c>
      <c r="B53" s="24">
        <v>40511.517164351855</v>
      </c>
      <c r="C53" s="25"/>
      <c r="D53" s="26"/>
      <c r="E53" s="26"/>
      <c r="F53" s="26">
        <v>14.7</v>
      </c>
      <c r="G53" s="26"/>
      <c r="H53" s="26"/>
      <c r="I53" s="26"/>
      <c r="J53" s="26"/>
      <c r="K53" s="25"/>
      <c r="L53" s="25"/>
    </row>
    <row r="54" spans="1:12" s="10" customFormat="1" ht="15" hidden="1">
      <c r="A54" s="23" t="s">
        <v>18</v>
      </c>
      <c r="B54" s="24">
        <v>41011.420266203706</v>
      </c>
      <c r="C54" s="25"/>
      <c r="D54" s="26"/>
      <c r="E54" s="26"/>
      <c r="F54" s="26">
        <v>0.5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19</v>
      </c>
      <c r="B55" s="24">
        <v>41165.41675925926</v>
      </c>
      <c r="C55" s="25"/>
      <c r="D55" s="26"/>
      <c r="E55" s="26"/>
      <c r="F55" s="26">
        <v>1.5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20</v>
      </c>
      <c r="B56" s="24">
        <v>41170.4837962963</v>
      </c>
      <c r="C56" s="25"/>
      <c r="D56" s="26"/>
      <c r="E56" s="26"/>
      <c r="F56" s="26">
        <v>3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21</v>
      </c>
      <c r="B57" s="7">
        <v>41176.49119212963</v>
      </c>
      <c r="C57" s="25"/>
      <c r="D57" s="26"/>
      <c r="E57" s="26"/>
      <c r="F57" s="26">
        <v>6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22</v>
      </c>
      <c r="B58" s="24">
        <v>41172.416666666664</v>
      </c>
      <c r="C58" s="25"/>
      <c r="D58" s="26"/>
      <c r="E58" s="26"/>
      <c r="F58" s="26">
        <v>1</v>
      </c>
      <c r="G58" s="26"/>
      <c r="H58" s="26"/>
      <c r="I58" s="26"/>
      <c r="J58" s="26"/>
      <c r="K58" s="25"/>
      <c r="L58" s="25"/>
    </row>
    <row r="59" spans="1:12" s="10" customFormat="1" ht="15" hidden="1">
      <c r="A59" s="51" t="s">
        <v>57</v>
      </c>
      <c r="B59" s="24">
        <v>41051.416666666664</v>
      </c>
      <c r="C59" s="25"/>
      <c r="D59" s="26"/>
      <c r="E59" s="26"/>
      <c r="F59" s="26">
        <v>4.8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23</v>
      </c>
      <c r="B60" s="24">
        <v>40603.52353009259</v>
      </c>
      <c r="C60" s="25"/>
      <c r="D60" s="26"/>
      <c r="E60" s="26"/>
      <c r="F60" s="26">
        <v>7.3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24</v>
      </c>
      <c r="B61" s="7">
        <v>41172.418761574074</v>
      </c>
      <c r="C61" s="25"/>
      <c r="D61" s="26"/>
      <c r="E61" s="26"/>
      <c r="F61" s="26">
        <v>5.31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25</v>
      </c>
      <c r="B62" s="7">
        <v>41170.48428240741</v>
      </c>
      <c r="C62" s="25"/>
      <c r="D62" s="26"/>
      <c r="E62" s="26"/>
      <c r="F62" s="26">
        <v>4.29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26</v>
      </c>
      <c r="B63" s="7">
        <v>41183.48479166667</v>
      </c>
      <c r="C63" s="25"/>
      <c r="D63" s="26"/>
      <c r="E63" s="26"/>
      <c r="F63" s="26">
        <v>3.11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27</v>
      </c>
      <c r="B64" s="7">
        <v>41151.43633101852</v>
      </c>
      <c r="C64" s="25"/>
      <c r="D64" s="26"/>
      <c r="E64" s="26"/>
      <c r="F64" s="26">
        <v>0.85</v>
      </c>
      <c r="G64" s="26"/>
      <c r="H64" s="26"/>
      <c r="I64" s="9"/>
      <c r="J64" s="9"/>
      <c r="K64" s="8"/>
      <c r="L64" s="8"/>
    </row>
    <row r="65" spans="1:12" s="10" customFormat="1" ht="15" hidden="1">
      <c r="A65" s="6" t="s">
        <v>28</v>
      </c>
      <c r="B65" s="7">
        <v>41187.416666666664</v>
      </c>
      <c r="C65" s="8"/>
      <c r="D65" s="9"/>
      <c r="E65" s="9"/>
      <c r="F65" s="9">
        <v>5.4</v>
      </c>
      <c r="G65" s="9"/>
      <c r="H65" s="26">
        <f>G65-F65</f>
        <v>-5.4</v>
      </c>
      <c r="I65" s="26"/>
      <c r="J65" s="26"/>
      <c r="K65" s="25"/>
      <c r="L65" s="25"/>
    </row>
    <row r="66" spans="1:12" s="10" customFormat="1" ht="15" hidden="1">
      <c r="A66" s="11" t="s">
        <v>29</v>
      </c>
      <c r="B66" s="7">
        <v>40277.5146875</v>
      </c>
      <c r="C66" s="25"/>
      <c r="D66" s="26"/>
      <c r="E66" s="26"/>
      <c r="F66" s="26"/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40</v>
      </c>
      <c r="B67" s="24">
        <v>41157.45</v>
      </c>
      <c r="C67" s="25"/>
      <c r="D67" s="26"/>
      <c r="E67" s="26"/>
      <c r="F67" s="26">
        <v>2.5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30</v>
      </c>
      <c r="B68" s="24">
        <v>40504.445763888885</v>
      </c>
      <c r="C68" s="25"/>
      <c r="D68" s="26"/>
      <c r="E68" s="26"/>
      <c r="F68" s="26">
        <v>0.1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31</v>
      </c>
      <c r="B69" s="24">
        <v>40744.416666666664</v>
      </c>
      <c r="C69" s="25"/>
      <c r="D69" s="26"/>
      <c r="E69" s="26"/>
      <c r="F69" s="26">
        <v>3.11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32</v>
      </c>
      <c r="B70" s="7">
        <v>41156.46822916667</v>
      </c>
      <c r="C70" s="25"/>
      <c r="D70" s="26"/>
      <c r="E70" s="26"/>
      <c r="F70" s="26">
        <v>25.7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33</v>
      </c>
      <c r="B71" s="7">
        <v>41151.431655092594</v>
      </c>
      <c r="C71" s="25"/>
      <c r="D71" s="26"/>
      <c r="E71" s="26"/>
      <c r="F71" s="26">
        <v>13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34</v>
      </c>
      <c r="B72" s="24">
        <v>41151.438206018516</v>
      </c>
      <c r="C72" s="25"/>
      <c r="D72" s="26"/>
      <c r="E72" s="26"/>
      <c r="F72" s="26">
        <v>3.05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50</v>
      </c>
      <c r="B73" s="24">
        <v>40983.437314814815</v>
      </c>
      <c r="C73" s="25"/>
      <c r="D73" s="26"/>
      <c r="E73" s="26"/>
      <c r="F73" s="9">
        <v>2</v>
      </c>
      <c r="G73" s="9"/>
      <c r="H73" s="26"/>
      <c r="I73" s="26"/>
      <c r="J73" s="26"/>
      <c r="K73" s="25"/>
      <c r="L73" s="25"/>
    </row>
    <row r="74" spans="1:12" s="10" customFormat="1" ht="15" hidden="1">
      <c r="A74" s="23" t="s">
        <v>35</v>
      </c>
      <c r="B74" s="7">
        <v>41187.53078703704</v>
      </c>
      <c r="C74" s="25"/>
      <c r="D74" s="26"/>
      <c r="E74" s="26"/>
      <c r="F74" s="26">
        <v>2.3</v>
      </c>
      <c r="G74" s="26"/>
      <c r="H74" s="26">
        <f>G74-F74</f>
        <v>-2.3</v>
      </c>
      <c r="I74" s="26"/>
      <c r="J74" s="26"/>
      <c r="K74" s="25"/>
      <c r="L74" s="25"/>
    </row>
    <row r="75" spans="1:12" s="10" customFormat="1" ht="15" hidden="1">
      <c r="A75" s="23" t="s">
        <v>36</v>
      </c>
      <c r="B75" s="24">
        <v>40777.53954861111</v>
      </c>
      <c r="C75" s="25"/>
      <c r="D75" s="26"/>
      <c r="E75" s="26"/>
      <c r="F75" s="26">
        <v>8.2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37</v>
      </c>
      <c r="B76" s="24">
        <v>40962.49949074074</v>
      </c>
      <c r="C76" s="25"/>
      <c r="D76" s="26"/>
      <c r="E76" s="26"/>
      <c r="F76" s="26">
        <v>1.5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38</v>
      </c>
      <c r="B77" s="24">
        <v>41151.43040509259</v>
      </c>
      <c r="C77" s="25"/>
      <c r="D77" s="26"/>
      <c r="E77" s="26"/>
      <c r="F77" s="26">
        <v>10</v>
      </c>
      <c r="G77" s="26"/>
      <c r="H77" s="26"/>
      <c r="I77" s="35"/>
      <c r="J77" s="45"/>
      <c r="K77" s="45"/>
      <c r="L77" s="45"/>
    </row>
    <row r="78" spans="1:12" s="10" customFormat="1" ht="15" hidden="1">
      <c r="A78" s="27" t="s">
        <v>12</v>
      </c>
      <c r="B78" s="15"/>
      <c r="C78" s="28">
        <f>SUM(C53:C77)</f>
        <v>0</v>
      </c>
      <c r="D78" s="16"/>
      <c r="E78" s="16"/>
      <c r="F78" s="16"/>
      <c r="G78" s="16"/>
      <c r="H78" s="16"/>
      <c r="I78" s="16"/>
      <c r="J78" s="16"/>
      <c r="K78" s="17"/>
      <c r="L78" s="17"/>
    </row>
    <row r="79" spans="1:12" s="10" customFormat="1" ht="15">
      <c r="A79" s="30" t="s">
        <v>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0" customFormat="1" ht="15">
      <c r="A80" s="30" t="s">
        <v>46</v>
      </c>
      <c r="B80" s="31"/>
      <c r="C80" s="32"/>
      <c r="D80" s="33"/>
      <c r="E80" s="33"/>
      <c r="F80" s="33"/>
      <c r="G80" s="33"/>
      <c r="H80" s="31"/>
      <c r="I80" s="33"/>
      <c r="J80" s="33"/>
      <c r="K80" s="33"/>
      <c r="L80" s="33"/>
    </row>
    <row r="81" spans="1:12" s="10" customFormat="1" ht="15">
      <c r="A81" s="30" t="s">
        <v>49</v>
      </c>
      <c r="B81" s="12"/>
      <c r="C81" s="13"/>
      <c r="D81" s="42"/>
      <c r="E81" s="42"/>
      <c r="F81" s="42"/>
      <c r="G81" s="42"/>
      <c r="H81" s="42"/>
      <c r="I81" s="42"/>
      <c r="J81" s="42"/>
      <c r="K81" s="43"/>
      <c r="L81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2013-04-02T17:30:51Z</dcterms:modified>
  <cp:category/>
  <cp:version/>
  <cp:contentType/>
  <cp:contentStatus/>
</cp:coreProperties>
</file>