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<sst xmlns="http://schemas.openxmlformats.org/spreadsheetml/2006/main" count="84" uniqueCount="76">
  <si>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</si>
  <si>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</si>
  <si>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</si>
  <si>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</si>
  <si>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</si>
  <si>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</si>
  <si>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</si>
  <si>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</si>
  <si>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</si>
  <si>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</si>
  <si>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</si>
  <si>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</si>
  <si>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</si>
  <si>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</si>
  <si>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</si>
  <si>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</si>
  <si>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</si>
  <si>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</si>
  <si>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</si>
  <si>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</si>
  <si>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</si>
  <si>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</si>
  <si>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</si>
  <si>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</si>
  <si>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</si>
  <si>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</si>
  <si>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</si>
  <si>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</si>
  <si>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</si>
  <si>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</si>
  <si>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</si>
  <si>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</si>
  <si>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</si>
  <si>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</si>
  <si>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</si>
  <si>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</si>
  <si>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</si>
  <si>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</si>
  <si>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</si>
  <si>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</si>
  <si>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</si>
  <si>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</si>
  <si>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</si>
  <si>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</si>
  <si>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</si>
  <si>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</si>
  <si>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</si>
  <si>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</si>
  <si>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</si>
  <si>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</si>
  <si>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</si>
  <si>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</si>
  <si>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</si>
  <si>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</si>
  <si>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</si>
  <si>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</si>
  <si>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</si>
  <si>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</si>
  <si>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</si>
  <si>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</si>
  <si>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</si>
  <si>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</si>
  <si>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</si>
  <si>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</si>
  <si>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</si>
  <si>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</si>
  <si>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</si>
  <si>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</si>
  <si>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</si>
  <si>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</si>
  <si>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</si>
  <si>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>One Caribbean Media Limited -*</t>
  </si>
  <si>
    <t>Tuesday April 16, 2013</t>
  </si>
  <si>
    <t>Barbados Government Debenture 7% 2023</t>
  </si>
  <si>
    <t>Barbados Government Debenture 7.125% 2026</t>
  </si>
  <si>
    <t>Barbados Tourism Inc 8.25%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</si>
</sst>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16580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67</v>
      </c>
      <c r="B8" s="7">
        <v>41380.54111111111</v>
      </c>
      <c r="C8" s="8">
        <v>1440</v>
      </c>
      <c r="D8" s="9">
        <v>2.9</v>
      </c>
      <c r="E8" s="9">
        <v>2.83</v>
      </c>
      <c r="F8" s="9">
        <v>2.9</v>
      </c>
      <c r="G8" s="9">
        <v>2.9</v>
      </c>
      <c r="H8" s="9">
        <f>G8-F8</f>
        <v>0</v>
      </c>
      <c r="I8" s="9">
        <v>2.83</v>
      </c>
      <c r="J8" s="9">
        <v>3.1</v>
      </c>
      <c r="K8" s="8">
        <v>273</v>
      </c>
      <c r="L8" s="8">
        <v>5634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1482</v>
      </c>
    </row>
    <row r="11" spans="1:12" s="10" customFormat="1" ht="15">
      <c r="A11" s="51" t="s">
        <v>57</v>
      </c>
      <c r="B11" s="7">
        <v>41367.55195601852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41380.540451388886</v>
      </c>
      <c r="C13" s="8">
        <v>4044</v>
      </c>
      <c r="D13" s="9">
        <v>4.48</v>
      </c>
      <c r="E13" s="9">
        <v>4.48</v>
      </c>
      <c r="F13" s="9">
        <v>5</v>
      </c>
      <c r="G13" s="9">
        <v>5</v>
      </c>
      <c r="H13" s="9">
        <f>G13-F13</f>
        <v>0</v>
      </c>
      <c r="I13" s="9">
        <v>4.2</v>
      </c>
      <c r="J13" s="9">
        <v>4.48</v>
      </c>
      <c r="K13" s="8">
        <v>485</v>
      </c>
      <c r="L13" s="8">
        <v>5262</v>
      </c>
    </row>
    <row r="14" spans="1:12" s="10" customFormat="1" ht="15">
      <c r="A14" s="6" t="s">
        <v>25</v>
      </c>
      <c r="B14" s="7">
        <v>41372.4480787037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4.1</v>
      </c>
      <c r="K14" s="8"/>
      <c r="L14" s="8">
        <v>1500</v>
      </c>
    </row>
    <row r="15" spans="1:12" s="10" customFormat="1" ht="15">
      <c r="A15" s="6" t="s">
        <v>63</v>
      </c>
      <c r="B15" s="7">
        <v>41360.51667824074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2.97</v>
      </c>
      <c r="K15" s="8">
        <v>2100</v>
      </c>
      <c r="L15" s="8">
        <v>50166</v>
      </c>
    </row>
    <row r="16" spans="1:12" s="10" customFormat="1" ht="15">
      <c r="A16" s="6" t="s">
        <v>59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9193</v>
      </c>
    </row>
    <row r="17" spans="1:12" s="10" customFormat="1" ht="15">
      <c r="A17" s="6" t="s">
        <v>66</v>
      </c>
      <c r="B17" s="7">
        <v>41380.482824074075</v>
      </c>
      <c r="C17" s="8">
        <v>800</v>
      </c>
      <c r="D17" s="9">
        <v>6.11</v>
      </c>
      <c r="E17" s="9">
        <v>6.11</v>
      </c>
      <c r="F17" s="9">
        <v>6.15</v>
      </c>
      <c r="G17" s="9">
        <v>6.15</v>
      </c>
      <c r="H17" s="9">
        <f>G17-F17</f>
        <v>0</v>
      </c>
      <c r="I17" s="9">
        <v>6.11</v>
      </c>
      <c r="J17" s="9">
        <v>6.15</v>
      </c>
      <c r="K17" s="8">
        <v>5000</v>
      </c>
      <c r="L17" s="8">
        <v>27699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41375.4483912037</v>
      </c>
      <c r="C19" s="8"/>
      <c r="D19" s="9"/>
      <c r="E19" s="9"/>
      <c r="F19" s="9">
        <v>2.6</v>
      </c>
      <c r="G19" s="9">
        <v>2.6</v>
      </c>
      <c r="H19" s="9"/>
      <c r="I19" s="9">
        <v>2.55</v>
      </c>
      <c r="J19" s="9">
        <v>2.6</v>
      </c>
      <c r="K19" s="8">
        <v>10553</v>
      </c>
      <c r="L19" s="8">
        <v>10553</v>
      </c>
    </row>
    <row r="20" spans="1:12" s="10" customFormat="1" ht="15">
      <c r="A20" s="6" t="s">
        <v>68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65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665</v>
      </c>
    </row>
    <row r="23" spans="1:12" s="10" customFormat="1" ht="15">
      <c r="A23" s="6" t="s">
        <v>61</v>
      </c>
      <c r="B23" s="7">
        <v>41375.528819444444</v>
      </c>
      <c r="C23" s="8"/>
      <c r="D23" s="9"/>
      <c r="E23" s="9"/>
      <c r="F23" s="9">
        <v>14.6</v>
      </c>
      <c r="G23" s="9">
        <v>14.6</v>
      </c>
      <c r="H23" s="9"/>
      <c r="I23" s="9">
        <v>15.79</v>
      </c>
      <c r="J23" s="9">
        <v>18.5</v>
      </c>
      <c r="K23" s="8">
        <v>19012</v>
      </c>
      <c r="L23" s="8">
        <v>918</v>
      </c>
    </row>
    <row r="24" spans="1:12" s="10" customFormat="1" ht="15">
      <c r="A24" s="6" t="s">
        <v>71</v>
      </c>
      <c r="B24" s="7">
        <v>41373.521157407406</v>
      </c>
      <c r="C24" s="8"/>
      <c r="D24" s="9"/>
      <c r="E24" s="9"/>
      <c r="F24" s="9">
        <v>4.77</v>
      </c>
      <c r="G24" s="9">
        <v>4.77</v>
      </c>
      <c r="H24" s="9"/>
      <c r="I24" s="9">
        <v>3.32</v>
      </c>
      <c r="J24" s="9">
        <v>4.9</v>
      </c>
      <c r="K24" s="8">
        <v>1100</v>
      </c>
      <c r="L24" s="8">
        <v>45650</v>
      </c>
    </row>
    <row r="25" spans="1:12" s="10" customFormat="1" ht="15">
      <c r="A25" s="6" t="s">
        <v>69</v>
      </c>
      <c r="B25" s="7">
        <v>41374.42439814815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300</v>
      </c>
      <c r="L25" s="8"/>
    </row>
    <row r="26" spans="1:12" s="10" customFormat="1" ht="15">
      <c r="A26" s="6" t="s">
        <v>70</v>
      </c>
      <c r="B26" s="7">
        <v>41380.501076388886</v>
      </c>
      <c r="C26" s="8">
        <v>100050</v>
      </c>
      <c r="D26" s="9">
        <v>2.14</v>
      </c>
      <c r="E26" s="9">
        <v>1.94</v>
      </c>
      <c r="F26" s="9">
        <v>1.95</v>
      </c>
      <c r="G26" s="9">
        <v>2.14</v>
      </c>
      <c r="H26" s="9">
        <f>G26-F26</f>
        <v>0.19000000000000017</v>
      </c>
      <c r="I26" s="9"/>
      <c r="J26" s="9">
        <v>2.14</v>
      </c>
      <c r="K26" s="8"/>
      <c r="L26" s="8">
        <v>3122</v>
      </c>
    </row>
    <row r="27" spans="1:12" s="10" customFormat="1" ht="15">
      <c r="A27" s="6" t="s">
        <v>47</v>
      </c>
      <c r="B27" s="7">
        <v>41375.5053125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414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106334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73</v>
      </c>
      <c r="B42" s="7">
        <v>41380.48478009259</v>
      </c>
      <c r="C42" s="8">
        <v>5000</v>
      </c>
      <c r="D42" s="35">
        <v>103</v>
      </c>
      <c r="E42" s="35">
        <v>103</v>
      </c>
      <c r="F42" s="35"/>
      <c r="G42" s="35">
        <v>103</v>
      </c>
      <c r="H42" s="26"/>
      <c r="I42" s="26"/>
      <c r="J42" s="26"/>
      <c r="K42" s="25"/>
      <c r="L42" s="25"/>
    </row>
    <row r="43" spans="1:12" s="36" customFormat="1" ht="12.75">
      <c r="A43" s="6" t="s">
        <v>74</v>
      </c>
      <c r="B43" s="7">
        <v>41380.48243055555</v>
      </c>
      <c r="C43" s="8">
        <v>1000</v>
      </c>
      <c r="D43" s="35">
        <v>100</v>
      </c>
      <c r="E43" s="35">
        <v>100</v>
      </c>
      <c r="F43" s="35"/>
      <c r="G43" s="35">
        <v>100</v>
      </c>
      <c r="H43" s="26"/>
      <c r="I43" s="26"/>
      <c r="J43" s="26"/>
      <c r="K43" s="25"/>
      <c r="L43" s="25"/>
    </row>
    <row r="44" spans="1:12" s="36" customFormat="1" ht="12.75">
      <c r="A44" s="6" t="s">
        <v>64</v>
      </c>
      <c r="B44" s="7">
        <v>41033.5212962963</v>
      </c>
      <c r="C44" s="8"/>
      <c r="D44" s="35"/>
      <c r="E44" s="35"/>
      <c r="F44" s="35"/>
      <c r="G44" s="35"/>
      <c r="H44" s="26"/>
      <c r="I44" s="26"/>
      <c r="J44" s="26">
        <v>98</v>
      </c>
      <c r="K44" s="25"/>
      <c r="L44" s="25">
        <v>5000</v>
      </c>
    </row>
    <row r="45" spans="1:12" s="10" customFormat="1" ht="15">
      <c r="A45" s="6" t="s">
        <v>75</v>
      </c>
      <c r="B45" s="7">
        <v>41380.5259375</v>
      </c>
      <c r="C45" s="8">
        <v>3000</v>
      </c>
      <c r="D45" s="35">
        <v>110</v>
      </c>
      <c r="E45" s="35">
        <v>101</v>
      </c>
      <c r="F45" s="35"/>
      <c r="G45" s="35">
        <v>107</v>
      </c>
      <c r="H45" s="21"/>
      <c r="I45" s="21"/>
      <c r="J45" s="21"/>
      <c r="K45" s="20"/>
      <c r="L45" s="20"/>
    </row>
    <row r="46" spans="1:12" s="10" customFormat="1" ht="15">
      <c r="A46" s="27" t="s">
        <v>12</v>
      </c>
      <c r="B46" s="7"/>
      <c r="C46" s="28">
        <f>SUM(C41:C45)</f>
        <v>9000</v>
      </c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2013-04-16T17:43:42Z</dcterms:modified>
  <cp:category/>
  <cp:version/>
  <cp:contentType/>
  <cp:contentStatus/>
</cp:coreProperties>
</file>