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<sst xmlns="http://schemas.openxmlformats.org/spreadsheetml/2006/main" count="82" uniqueCount="74">
  <si>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</si>
  <si>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</si>
  <si>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</si>
  <si>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</si>
  <si>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</si>
  <si>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</si>
  <si>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</si>
  <si>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</si>
  <si>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</si>
  <si>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</si>
  <si>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</si>
  <si>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</si>
  <si>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</si>
  <si>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</si>
  <si>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</si>
  <si>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</si>
  <si>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</si>
  <si>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</si>
  <si>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</si>
  <si>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</si>
  <si>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</si>
  <si>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</si>
  <si>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</si>
  <si>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</si>
  <si>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</si>
  <si>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</si>
  <si>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</si>
  <si>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</si>
  <si>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</si>
  <si>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</si>
  <si>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</si>
  <si>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</si>
  <si>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</si>
  <si>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</si>
  <si>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</si>
  <si>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</si>
  <si>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</si>
  <si>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</si>
  <si>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</si>
  <si>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</si>
  <si>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</si>
  <si>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</si>
  <si>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</si>
  <si>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</si>
  <si>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</si>
  <si>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</si>
  <si>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</si>
  <si>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</si>
  <si>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</si>
  <si>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</si>
  <si>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</si>
  <si>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</si>
  <si>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</si>
  <si>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</si>
  <si>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</si>
  <si>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</si>
  <si>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</si>
  <si>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</si>
  <si>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</si>
  <si>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</si>
  <si>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</si>
  <si>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</si>
  <si>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</si>
  <si>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</si>
  <si>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</si>
  <si>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</si>
  <si>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</si>
  <si>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</si>
  <si>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 xml:space="preserve">Jamaica Money Market Brokers Limited </t>
  </si>
  <si>
    <t>Thursday April 11, 2013</t>
  </si>
  <si>
    <t>Sagicor Financial Corporation Pref  6.5% -*</t>
  </si>
  <si>
    <t>Sagicor Financial Corporation -*</t>
  </si>
  <si>
    <t>Barbados Government Debenture 7% 2023</t>
  </si>
  <si>
    <t>One Caribbean Media Limited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</si>
</sst>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10.14062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69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67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713</v>
      </c>
      <c r="L8" s="8">
        <v>5634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1482</v>
      </c>
    </row>
    <row r="11" spans="1:12" s="10" customFormat="1" ht="15">
      <c r="A11" s="51" t="s">
        <v>57</v>
      </c>
      <c r="B11" s="7">
        <v>41367.55195601852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41375.447488425925</v>
      </c>
      <c r="C13" s="8">
        <v>62</v>
      </c>
      <c r="D13" s="9">
        <v>4.49</v>
      </c>
      <c r="E13" s="9">
        <v>4.49</v>
      </c>
      <c r="F13" s="9">
        <v>5</v>
      </c>
      <c r="G13" s="9">
        <v>5</v>
      </c>
      <c r="H13" s="9">
        <f>G13-F13</f>
        <v>0</v>
      </c>
      <c r="I13" s="9">
        <v>4.2</v>
      </c>
      <c r="J13" s="9">
        <v>4.49</v>
      </c>
      <c r="K13" s="8">
        <v>485</v>
      </c>
      <c r="L13" s="8">
        <v>3703</v>
      </c>
    </row>
    <row r="14" spans="1:12" s="10" customFormat="1" ht="15">
      <c r="A14" s="6" t="s">
        <v>25</v>
      </c>
      <c r="B14" s="7">
        <v>41372.4480787037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4.1</v>
      </c>
      <c r="K14" s="8"/>
      <c r="L14" s="8">
        <v>1500</v>
      </c>
    </row>
    <row r="15" spans="1:12" s="10" customFormat="1" ht="15">
      <c r="A15" s="6" t="s">
        <v>63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59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9193</v>
      </c>
    </row>
    <row r="17" spans="1:12" s="10" customFormat="1" ht="15">
      <c r="A17" s="6" t="s">
        <v>66</v>
      </c>
      <c r="B17" s="7">
        <v>41374.51574074074</v>
      </c>
      <c r="C17" s="8"/>
      <c r="D17" s="9"/>
      <c r="E17" s="9"/>
      <c r="F17" s="9">
        <v>6.11</v>
      </c>
      <c r="G17" s="9">
        <v>6.11</v>
      </c>
      <c r="H17" s="9"/>
      <c r="I17" s="9">
        <v>6.1</v>
      </c>
      <c r="J17" s="9">
        <v>6.2</v>
      </c>
      <c r="K17" s="8">
        <v>17969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41375.4483912037</v>
      </c>
      <c r="C19" s="8">
        <v>105</v>
      </c>
      <c r="D19" s="9">
        <v>2.6</v>
      </c>
      <c r="E19" s="9">
        <v>2.6</v>
      </c>
      <c r="F19" s="9">
        <v>2.6</v>
      </c>
      <c r="G19" s="9">
        <v>2.6</v>
      </c>
      <c r="H19" s="9">
        <f>G19-F19</f>
        <v>0</v>
      </c>
      <c r="I19" s="9">
        <v>2.5</v>
      </c>
      <c r="J19" s="9">
        <v>2.6</v>
      </c>
      <c r="K19" s="8">
        <v>6000</v>
      </c>
      <c r="L19" s="8">
        <v>10553</v>
      </c>
    </row>
    <row r="20" spans="1:12" s="10" customFormat="1" ht="15">
      <c r="A20" s="6" t="s">
        <v>68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</v>
      </c>
      <c r="J20" s="9">
        <v>0.39</v>
      </c>
      <c r="K20" s="8">
        <v>5000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65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665</v>
      </c>
    </row>
    <row r="23" spans="1:12" s="10" customFormat="1" ht="15">
      <c r="A23" s="6" t="s">
        <v>61</v>
      </c>
      <c r="B23" s="7">
        <v>41375.528819444444</v>
      </c>
      <c r="C23" s="8">
        <v>988</v>
      </c>
      <c r="D23" s="9">
        <v>15.79</v>
      </c>
      <c r="E23" s="9">
        <v>15.79</v>
      </c>
      <c r="F23" s="9">
        <v>14.6</v>
      </c>
      <c r="G23" s="9">
        <v>14.6</v>
      </c>
      <c r="H23" s="9">
        <f>G23-F23</f>
        <v>0</v>
      </c>
      <c r="I23" s="9">
        <v>15.78</v>
      </c>
      <c r="J23" s="9">
        <v>18.5</v>
      </c>
      <c r="K23" s="8">
        <v>4714</v>
      </c>
      <c r="L23" s="8">
        <v>918</v>
      </c>
    </row>
    <row r="24" spans="1:12" s="10" customFormat="1" ht="15">
      <c r="A24" s="6" t="s">
        <v>73</v>
      </c>
      <c r="B24" s="7">
        <v>41373.521157407406</v>
      </c>
      <c r="C24" s="8"/>
      <c r="D24" s="9"/>
      <c r="E24" s="9"/>
      <c r="F24" s="9">
        <v>4.77</v>
      </c>
      <c r="G24" s="9">
        <v>4.77</v>
      </c>
      <c r="H24" s="9"/>
      <c r="I24" s="9">
        <v>3.32</v>
      </c>
      <c r="J24" s="9">
        <v>4.9</v>
      </c>
      <c r="K24" s="8">
        <v>1100</v>
      </c>
      <c r="L24" s="8">
        <v>45650</v>
      </c>
    </row>
    <row r="25" spans="1:12" s="10" customFormat="1" ht="15">
      <c r="A25" s="6" t="s">
        <v>70</v>
      </c>
      <c r="B25" s="7">
        <v>41374.42439814815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300</v>
      </c>
      <c r="L25" s="8"/>
    </row>
    <row r="26" spans="1:12" s="10" customFormat="1" ht="15">
      <c r="A26" s="6" t="s">
        <v>71</v>
      </c>
      <c r="B26" s="7">
        <v>41375.416666666664</v>
      </c>
      <c r="C26" s="8">
        <v>277</v>
      </c>
      <c r="D26" s="9">
        <v>1.9</v>
      </c>
      <c r="E26" s="9">
        <v>1.9</v>
      </c>
      <c r="F26" s="9">
        <v>2.15</v>
      </c>
      <c r="G26" s="9">
        <v>2.15</v>
      </c>
      <c r="H26" s="9">
        <f>G26-F26</f>
        <v>0</v>
      </c>
      <c r="I26" s="9"/>
      <c r="J26" s="9">
        <v>2</v>
      </c>
      <c r="K26" s="8"/>
      <c r="L26" s="8">
        <v>45287</v>
      </c>
    </row>
    <row r="27" spans="1:12" s="10" customFormat="1" ht="15">
      <c r="A27" s="6" t="s">
        <v>47</v>
      </c>
      <c r="B27" s="7">
        <v>41375.5053125</v>
      </c>
      <c r="C27" s="8">
        <v>2240</v>
      </c>
      <c r="D27" s="9">
        <v>8</v>
      </c>
      <c r="E27" s="9">
        <v>8</v>
      </c>
      <c r="F27" s="9">
        <v>7.99</v>
      </c>
      <c r="G27" s="9">
        <v>8</v>
      </c>
      <c r="H27" s="9">
        <f>G27-F27</f>
        <v>0.009999999999999787</v>
      </c>
      <c r="I27" s="9">
        <v>7.99</v>
      </c>
      <c r="J27" s="9"/>
      <c r="K27" s="8">
        <v>374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3672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72</v>
      </c>
      <c r="B42" s="7">
        <v>41375.45104166667</v>
      </c>
      <c r="C42" s="8">
        <v>19000</v>
      </c>
      <c r="D42" s="35">
        <v>103</v>
      </c>
      <c r="E42" s="35">
        <v>103</v>
      </c>
      <c r="F42" s="35"/>
      <c r="G42" s="35">
        <v>103</v>
      </c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>
      <c r="A44" s="6" t="s">
        <v>64</v>
      </c>
      <c r="B44" s="7">
        <v>41033.5212962963</v>
      </c>
      <c r="C44" s="8"/>
      <c r="D44" s="35"/>
      <c r="E44" s="35"/>
      <c r="F44" s="35"/>
      <c r="G44" s="35"/>
      <c r="H44" s="26"/>
      <c r="I44" s="26"/>
      <c r="J44" s="26">
        <v>98</v>
      </c>
      <c r="K44" s="25"/>
      <c r="L44" s="25">
        <v>5000</v>
      </c>
    </row>
    <row r="45" spans="1:12" s="10" customFormat="1" ht="15">
      <c r="A45" s="27" t="s">
        <v>12</v>
      </c>
      <c r="B45" s="7"/>
      <c r="C45" s="28">
        <f>SUM(C41:C44)</f>
        <v>19000</v>
      </c>
      <c r="D45" s="44"/>
      <c r="E45" s="44"/>
      <c r="F45" s="44"/>
      <c r="G45" s="44"/>
      <c r="H45" s="21"/>
      <c r="I45" s="21"/>
      <c r="J45" s="21"/>
      <c r="K45" s="20"/>
      <c r="L45" s="20"/>
    </row>
    <row r="46" spans="1:12" s="10" customFormat="1" ht="15" hidden="1">
      <c r="A46" s="44"/>
      <c r="B46" s="7"/>
      <c r="C46" s="44"/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2013-04-11T17:41:25Z</dcterms:modified>
  <cp:category/>
  <cp:version/>
  <cp:contentType/>
  <cp:contentStatus/>
</cp:coreProperties>
</file>