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<sst xmlns="http://schemas.openxmlformats.org/spreadsheetml/2006/main" count="81" uniqueCount="73">
  <si>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</si>
  <si>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</si>
  <si>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</si>
  <si>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</si>
  <si>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</si>
  <si>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</si>
  <si>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</si>
  <si>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</si>
  <si>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</si>
  <si>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</si>
  <si>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</si>
  <si>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</si>
  <si>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</si>
  <si>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</si>
  <si>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</si>
  <si>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</si>
  <si>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</si>
  <si>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</si>
  <si>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</si>
  <si>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</si>
  <si>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</si>
  <si>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</si>
  <si>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</si>
  <si>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</si>
  <si>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</si>
  <si>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</si>
  <si>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</si>
  <si>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</si>
  <si>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</si>
  <si>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</si>
  <si>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</si>
  <si>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</si>
  <si>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</si>
  <si>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</si>
  <si>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</si>
  <si>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</si>
  <si>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</si>
  <si>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</si>
  <si>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</si>
  <si>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</si>
  <si>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</si>
  <si>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</si>
  <si>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</si>
  <si>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</si>
  <si>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</si>
  <si>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</si>
  <si>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</si>
  <si>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</si>
  <si>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</si>
  <si>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</si>
  <si>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</si>
  <si>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</si>
  <si>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</si>
  <si>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</si>
  <si>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</si>
  <si>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</si>
  <si>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</si>
  <si>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</si>
  <si>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</si>
  <si>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</si>
  <si>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</si>
  <si>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</si>
  <si>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</si>
  <si>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</si>
  <si>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</si>
  <si>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</si>
  <si>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</si>
  <si>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</si>
  <si>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>Light and Power Holdings Ltd. -*</t>
  </si>
  <si>
    <t xml:space="preserve">Goddard Enterprises Ltd. </t>
  </si>
  <si>
    <t xml:space="preserve">Banks Holdings Ltd. </t>
  </si>
  <si>
    <t>Jamaica Money Market Brokers Limited -*</t>
  </si>
  <si>
    <t>Thursday March 28,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</si>
</sst>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5480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70</v>
      </c>
      <c r="B8" s="7">
        <v>41331.45674768519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3.1</v>
      </c>
      <c r="K8" s="8">
        <v>713</v>
      </c>
      <c r="L8" s="8">
        <v>5634</v>
      </c>
    </row>
    <row r="9" spans="1:12" s="10" customFormat="1" ht="15">
      <c r="A9" s="6" t="s">
        <v>54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1" t="s">
        <v>60</v>
      </c>
      <c r="B11" s="7">
        <v>41332.42563657407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65</v>
      </c>
      <c r="B13" s="7">
        <v>41358.451631944445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4.5</v>
      </c>
      <c r="K13" s="8">
        <v>50</v>
      </c>
      <c r="L13" s="8">
        <v>8000</v>
      </c>
    </row>
    <row r="14" spans="1:12" s="10" customFormat="1" ht="15">
      <c r="A14" s="6" t="s">
        <v>25</v>
      </c>
      <c r="B14" s="7">
        <v>41361.53325231482</v>
      </c>
      <c r="C14" s="8">
        <v>300</v>
      </c>
      <c r="D14" s="9">
        <v>4.05</v>
      </c>
      <c r="E14" s="9">
        <v>4.05</v>
      </c>
      <c r="F14" s="9">
        <v>4.35</v>
      </c>
      <c r="G14" s="9">
        <v>4.35</v>
      </c>
      <c r="H14" s="9">
        <f>G14-F14</f>
        <v>0</v>
      </c>
      <c r="I14" s="9"/>
      <c r="J14" s="9">
        <v>4.05</v>
      </c>
      <c r="K14" s="8"/>
      <c r="L14" s="8">
        <v>332</v>
      </c>
    </row>
    <row r="15" spans="1:12" s="10" customFormat="1" ht="15">
      <c r="A15" s="6" t="s">
        <v>66</v>
      </c>
      <c r="B15" s="7">
        <v>41360.51667824074</v>
      </c>
      <c r="C15" s="8"/>
      <c r="D15" s="9"/>
      <c r="E15" s="9"/>
      <c r="F15" s="9">
        <v>2.98</v>
      </c>
      <c r="G15" s="9">
        <v>2.98</v>
      </c>
      <c r="H15" s="9"/>
      <c r="I15" s="9">
        <v>2.77</v>
      </c>
      <c r="J15" s="9">
        <v>2.97</v>
      </c>
      <c r="K15" s="8">
        <v>2100</v>
      </c>
      <c r="L15" s="8">
        <v>50166</v>
      </c>
    </row>
    <row r="16" spans="1:12" s="10" customFormat="1" ht="15">
      <c r="A16" s="6" t="s">
        <v>62</v>
      </c>
      <c r="B16" s="7">
        <v>41355.45521990741</v>
      </c>
      <c r="C16" s="8"/>
      <c r="D16" s="9"/>
      <c r="E16" s="9"/>
      <c r="F16" s="9">
        <v>0.8</v>
      </c>
      <c r="G16" s="9">
        <v>0.8</v>
      </c>
      <c r="H16" s="9"/>
      <c r="I16" s="9">
        <v>0.77</v>
      </c>
      <c r="J16" s="9">
        <v>0.8</v>
      </c>
      <c r="K16" s="8">
        <v>22152</v>
      </c>
      <c r="L16" s="8">
        <v>22152</v>
      </c>
    </row>
    <row r="17" spans="1:12" s="10" customFormat="1" ht="15">
      <c r="A17" s="6" t="s">
        <v>69</v>
      </c>
      <c r="B17" s="7">
        <v>41360.53579861111</v>
      </c>
      <c r="C17" s="8"/>
      <c r="D17" s="9"/>
      <c r="E17" s="9"/>
      <c r="F17" s="9">
        <v>6.1</v>
      </c>
      <c r="G17" s="9">
        <v>6.1</v>
      </c>
      <c r="H17" s="9"/>
      <c r="I17" s="9">
        <v>6.1</v>
      </c>
      <c r="J17" s="9">
        <v>6.2</v>
      </c>
      <c r="K17" s="8">
        <v>39245</v>
      </c>
      <c r="L17" s="8">
        <v>9058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41361.53815972222</v>
      </c>
      <c r="C19" s="8">
        <v>1336</v>
      </c>
      <c r="D19" s="9">
        <v>2.6</v>
      </c>
      <c r="E19" s="9">
        <v>2.6</v>
      </c>
      <c r="F19" s="9">
        <v>2.55</v>
      </c>
      <c r="G19" s="9">
        <v>2.55</v>
      </c>
      <c r="H19" s="9">
        <f>G19-F19</f>
        <v>0</v>
      </c>
      <c r="I19" s="9">
        <v>2.5</v>
      </c>
      <c r="J19" s="9">
        <v>2.6</v>
      </c>
      <c r="K19" s="8">
        <v>6000</v>
      </c>
      <c r="L19" s="8">
        <v>15658</v>
      </c>
    </row>
    <row r="20" spans="1:12" s="10" customFormat="1" ht="15">
      <c r="A20" s="6" t="s">
        <v>71</v>
      </c>
      <c r="B20" s="7">
        <v>41361.500451388885</v>
      </c>
      <c r="C20" s="8">
        <v>4500</v>
      </c>
      <c r="D20" s="9">
        <v>0.15</v>
      </c>
      <c r="E20" s="9">
        <v>0.15</v>
      </c>
      <c r="F20" s="9">
        <v>0.15</v>
      </c>
      <c r="G20" s="9">
        <v>0.15</v>
      </c>
      <c r="H20" s="9">
        <f>G20-F20</f>
        <v>0</v>
      </c>
      <c r="I20" s="9">
        <v>0.1</v>
      </c>
      <c r="J20" s="9">
        <v>0.15</v>
      </c>
      <c r="K20" s="8">
        <v>5000</v>
      </c>
      <c r="L20" s="8">
        <v>8660</v>
      </c>
    </row>
    <row r="21" spans="1:12" s="10" customFormat="1" ht="15">
      <c r="A21" s="6" t="s">
        <v>63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68</v>
      </c>
      <c r="B22" s="7">
        <v>41344.43969907407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3297</v>
      </c>
    </row>
    <row r="23" spans="1:12" s="10" customFormat="1" ht="15">
      <c r="A23" s="6" t="s">
        <v>64</v>
      </c>
      <c r="B23" s="7">
        <v>41340.416666666664</v>
      </c>
      <c r="C23" s="8"/>
      <c r="D23" s="9"/>
      <c r="E23" s="9"/>
      <c r="F23" s="9">
        <v>14.6</v>
      </c>
      <c r="G23" s="9">
        <v>14.6</v>
      </c>
      <c r="H23" s="9"/>
      <c r="I23" s="9">
        <v>15.76</v>
      </c>
      <c r="J23" s="9">
        <v>18.5</v>
      </c>
      <c r="K23" s="8">
        <v>5000</v>
      </c>
      <c r="L23" s="8">
        <v>918</v>
      </c>
    </row>
    <row r="24" spans="1:12" s="10" customFormat="1" ht="15">
      <c r="A24" s="6" t="s">
        <v>48</v>
      </c>
      <c r="B24" s="7">
        <v>41347.423414351855</v>
      </c>
      <c r="C24" s="8"/>
      <c r="D24" s="9"/>
      <c r="E24" s="9"/>
      <c r="F24" s="9">
        <v>4.76</v>
      </c>
      <c r="G24" s="9">
        <v>4.76</v>
      </c>
      <c r="H24" s="9"/>
      <c r="I24" s="9">
        <v>3.32</v>
      </c>
      <c r="J24" s="9">
        <v>4.85</v>
      </c>
      <c r="K24" s="8">
        <v>1100</v>
      </c>
      <c r="L24" s="8">
        <v>76814</v>
      </c>
    </row>
    <row r="25" spans="1:12" s="10" customFormat="1" ht="15">
      <c r="A25" s="6" t="s">
        <v>58</v>
      </c>
      <c r="B25" s="7">
        <v>41318.47819444445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3300</v>
      </c>
      <c r="L25" s="8"/>
    </row>
    <row r="26" spans="1:12" s="10" customFormat="1" ht="15">
      <c r="A26" s="6" t="s">
        <v>59</v>
      </c>
      <c r="B26" s="7">
        <v>41351.51493055555</v>
      </c>
      <c r="C26" s="8"/>
      <c r="D26" s="9"/>
      <c r="E26" s="9"/>
      <c r="F26" s="9">
        <v>2.15</v>
      </c>
      <c r="G26" s="9">
        <v>2.15</v>
      </c>
      <c r="H26" s="9"/>
      <c r="I26" s="9">
        <v>1.95</v>
      </c>
      <c r="J26" s="9">
        <v>2</v>
      </c>
      <c r="K26" s="8">
        <v>700</v>
      </c>
      <c r="L26" s="8">
        <v>24888</v>
      </c>
    </row>
    <row r="27" spans="1:12" s="10" customFormat="1" ht="15">
      <c r="A27" s="6" t="s">
        <v>47</v>
      </c>
      <c r="B27" s="7">
        <v>41306.52378472222</v>
      </c>
      <c r="C27" s="8"/>
      <c r="D27" s="9"/>
      <c r="E27" s="9"/>
      <c r="F27" s="9">
        <v>7.99</v>
      </c>
      <c r="G27" s="9">
        <v>7.99</v>
      </c>
      <c r="H27" s="9"/>
      <c r="I27" s="9">
        <v>7.99</v>
      </c>
      <c r="J27" s="9">
        <v>8</v>
      </c>
      <c r="K27" s="8">
        <v>374</v>
      </c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500</v>
      </c>
      <c r="L29" s="8"/>
    </row>
    <row r="30" spans="1:12" ht="15">
      <c r="A30" s="40" t="s">
        <v>12</v>
      </c>
      <c r="B30" s="5"/>
      <c r="C30" s="28">
        <f>SUM(C5:C29)</f>
        <v>6136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55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56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53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67</v>
      </c>
      <c r="B42" s="7">
        <v>41033.5212962963</v>
      </c>
      <c r="C42" s="8"/>
      <c r="D42" s="35"/>
      <c r="E42" s="35"/>
      <c r="F42" s="35"/>
      <c r="G42" s="35"/>
      <c r="H42" s="26"/>
      <c r="I42" s="26"/>
      <c r="J42" s="26">
        <v>100</v>
      </c>
      <c r="K42" s="25"/>
      <c r="L42" s="25">
        <v>5000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>
      <c r="A45" s="27" t="s">
        <v>12</v>
      </c>
      <c r="B45" s="7"/>
      <c r="C45" s="28">
        <f>SUM(C41:C44)</f>
        <v>0</v>
      </c>
      <c r="D45" s="44"/>
      <c r="E45" s="44"/>
      <c r="F45" s="44"/>
      <c r="G45" s="44"/>
      <c r="H45" s="21"/>
      <c r="I45" s="21"/>
      <c r="J45" s="21"/>
      <c r="K45" s="20"/>
      <c r="L45" s="20"/>
    </row>
    <row r="46" spans="1:12" s="10" customFormat="1" ht="15" hidden="1">
      <c r="A46" s="44"/>
      <c r="B46" s="7"/>
      <c r="C46" s="44"/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57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50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49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2013-03-28T17:18:42Z</dcterms:modified>
  <cp:category/>
  <cp:version/>
  <cp:contentType/>
  <cp:contentStatus/>
</cp:coreProperties>
</file>