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<sst xmlns="http://schemas.openxmlformats.org/spreadsheetml/2006/main" count="83" uniqueCount="75">
  <si>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</si>
  <si>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</si>
  <si>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</si>
  <si>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</si>
  <si>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</si>
  <si>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</si>
  <si>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</si>
  <si>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</si>
  <si>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</si>
  <si>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</si>
  <si>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</si>
  <si>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</si>
  <si>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</si>
  <si>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</si>
  <si>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</si>
  <si>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</si>
  <si>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</si>
  <si>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</si>
  <si>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</si>
  <si>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</si>
  <si>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</si>
  <si>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</si>
  <si>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</si>
  <si>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</si>
  <si>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</si>
  <si>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</si>
  <si>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</si>
  <si>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</si>
  <si>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</si>
  <si>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</si>
  <si>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</si>
  <si>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</si>
  <si>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</si>
  <si>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</si>
  <si>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</si>
  <si>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</si>
  <si>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</si>
  <si>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</si>
  <si>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</si>
  <si>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</si>
  <si>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</si>
  <si>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</si>
  <si>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</si>
  <si>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</si>
  <si>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</si>
  <si>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</si>
  <si>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</si>
  <si>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</si>
  <si>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</si>
  <si>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</si>
  <si>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</si>
  <si>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</si>
  <si>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</si>
  <si>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</si>
  <si>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</si>
  <si>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</si>
  <si>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</si>
  <si>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</si>
  <si>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</si>
  <si>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</si>
  <si>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</si>
  <si>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</si>
  <si>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</si>
  <si>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</si>
  <si>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</si>
  <si>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</si>
  <si>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</si>
  <si>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</si>
  <si>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Neal And Massy Holdings Ltd. -*</t>
  </si>
  <si>
    <t>Cable and Wireless Barbados Ltd. -*</t>
  </si>
  <si>
    <t xml:space="preserve">Light and Power Holdings Ltd 5.5% Pref </t>
  </si>
  <si>
    <t>Barbados Government T/Note 6% 2016</t>
  </si>
  <si>
    <t>Tuesday January 15, 2013</t>
  </si>
  <si>
    <t>Barbados Government Debenture 6.625% 2020</t>
  </si>
  <si>
    <t>Barbados Government T/Note 6.25%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</si>
</sst>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41285.471504629626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2.95</v>
      </c>
      <c r="K8" s="8">
        <v>5297</v>
      </c>
      <c r="L8" s="8">
        <v>6031</v>
      </c>
    </row>
    <row r="9" spans="1:12" s="10" customFormat="1" ht="15">
      <c r="A9" s="6" t="s">
        <v>55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41276.51375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</v>
      </c>
      <c r="K10" s="8"/>
      <c r="L10" s="8">
        <v>153</v>
      </c>
    </row>
    <row r="11" spans="1:12" s="10" customFormat="1" ht="15">
      <c r="A11" s="53" t="s">
        <v>63</v>
      </c>
      <c r="B11" s="7">
        <v>41289.485243055555</v>
      </c>
      <c r="C11" s="8">
        <v>111825</v>
      </c>
      <c r="D11" s="9">
        <v>5</v>
      </c>
      <c r="E11" s="9">
        <v>5</v>
      </c>
      <c r="F11" s="9">
        <v>5</v>
      </c>
      <c r="G11" s="9">
        <v>5</v>
      </c>
      <c r="H11" s="9">
        <f>G11-F11</f>
        <v>0</v>
      </c>
      <c r="I11" s="9">
        <v>3</v>
      </c>
      <c r="J11" s="9">
        <v>5.5</v>
      </c>
      <c r="K11" s="8">
        <v>2173</v>
      </c>
      <c r="L11" s="8">
        <v>11700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41276.52652777778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4.79</v>
      </c>
      <c r="K13" s="8">
        <v>50</v>
      </c>
      <c r="L13" s="8">
        <v>8000</v>
      </c>
    </row>
    <row r="14" spans="1:12" s="10" customFormat="1" ht="15">
      <c r="A14" s="6" t="s">
        <v>25</v>
      </c>
      <c r="B14" s="7">
        <v>41283.53958333333</v>
      </c>
      <c r="C14" s="8"/>
      <c r="D14" s="9"/>
      <c r="E14" s="9"/>
      <c r="F14" s="9">
        <v>4.35</v>
      </c>
      <c r="G14" s="9">
        <v>4.35</v>
      </c>
      <c r="H14" s="9"/>
      <c r="I14" s="9">
        <v>4.29</v>
      </c>
      <c r="J14" s="9">
        <v>4.35</v>
      </c>
      <c r="K14" s="8">
        <v>10</v>
      </c>
      <c r="L14" s="8">
        <v>24500</v>
      </c>
    </row>
    <row r="15" spans="1:12" s="10" customFormat="1" ht="15">
      <c r="A15" s="6" t="s">
        <v>65</v>
      </c>
      <c r="B15" s="7">
        <v>41270.5066087963</v>
      </c>
      <c r="C15" s="8"/>
      <c r="D15" s="9"/>
      <c r="E15" s="9"/>
      <c r="F15" s="9">
        <v>3.05</v>
      </c>
      <c r="G15" s="9">
        <v>3.05</v>
      </c>
      <c r="H15" s="9"/>
      <c r="I15" s="9"/>
      <c r="J15" s="9">
        <v>3.08</v>
      </c>
      <c r="K15" s="8"/>
      <c r="L15" s="8">
        <v>7404</v>
      </c>
    </row>
    <row r="16" spans="1:12" s="10" customFormat="1" ht="15">
      <c r="A16" s="6" t="s">
        <v>66</v>
      </c>
      <c r="B16" s="7">
        <v>41282.489432870374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15000</v>
      </c>
      <c r="L16" s="8">
        <v>1420</v>
      </c>
    </row>
    <row r="17" spans="1:12" s="10" customFormat="1" ht="15">
      <c r="A17" s="6" t="s">
        <v>56</v>
      </c>
      <c r="B17" s="7">
        <v>41288.52376157408</v>
      </c>
      <c r="C17" s="8"/>
      <c r="D17" s="9"/>
      <c r="E17" s="9"/>
      <c r="F17" s="9">
        <v>6</v>
      </c>
      <c r="G17" s="9">
        <v>6</v>
      </c>
      <c r="H17" s="9"/>
      <c r="I17" s="9">
        <v>6</v>
      </c>
      <c r="J17" s="9">
        <v>6.25</v>
      </c>
      <c r="K17" s="8">
        <v>54600</v>
      </c>
      <c r="L17" s="8">
        <v>3020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41289.416666666664</v>
      </c>
      <c r="C19" s="8">
        <v>384</v>
      </c>
      <c r="D19" s="9">
        <v>2.6</v>
      </c>
      <c r="E19" s="9">
        <v>2.6</v>
      </c>
      <c r="F19" s="9">
        <v>2.6</v>
      </c>
      <c r="G19" s="9">
        <v>2.6</v>
      </c>
      <c r="H19" s="9">
        <f>G19-F19</f>
        <v>0</v>
      </c>
      <c r="I19" s="9">
        <v>2.6</v>
      </c>
      <c r="J19" s="9">
        <v>2.68</v>
      </c>
      <c r="K19" s="8">
        <v>2616</v>
      </c>
      <c r="L19" s="8">
        <v>5000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68</v>
      </c>
      <c r="B23" s="7">
        <v>41277.49600694444</v>
      </c>
      <c r="C23" s="8"/>
      <c r="D23" s="9"/>
      <c r="E23" s="9"/>
      <c r="F23" s="9">
        <v>14.05</v>
      </c>
      <c r="G23" s="9">
        <v>14.05</v>
      </c>
      <c r="H23" s="9"/>
      <c r="I23" s="9">
        <v>14.07</v>
      </c>
      <c r="J23" s="9">
        <v>15.75</v>
      </c>
      <c r="K23" s="8">
        <v>12000</v>
      </c>
      <c r="L23" s="8">
        <v>1100</v>
      </c>
    </row>
    <row r="24" spans="1:12" s="10" customFormat="1" ht="15">
      <c r="A24" s="6" t="s">
        <v>48</v>
      </c>
      <c r="B24" s="7">
        <v>41270.52631944444</v>
      </c>
      <c r="C24" s="8"/>
      <c r="D24" s="9"/>
      <c r="E24" s="9"/>
      <c r="F24" s="9">
        <v>4.75</v>
      </c>
      <c r="G24" s="9">
        <v>4.75</v>
      </c>
      <c r="H24" s="9"/>
      <c r="I24" s="9">
        <v>4.6</v>
      </c>
      <c r="J24" s="9">
        <v>4.7</v>
      </c>
      <c r="K24" s="8">
        <v>2000</v>
      </c>
      <c r="L24" s="8">
        <v>29238</v>
      </c>
    </row>
    <row r="25" spans="1:12" s="10" customFormat="1" ht="15">
      <c r="A25" s="6" t="s">
        <v>60</v>
      </c>
      <c r="B25" s="7">
        <v>41283.468136574076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3000</v>
      </c>
      <c r="L25" s="8"/>
    </row>
    <row r="26" spans="1:12" s="10" customFormat="1" ht="15">
      <c r="A26" s="6" t="s">
        <v>61</v>
      </c>
      <c r="B26" s="7">
        <v>41288.49438657407</v>
      </c>
      <c r="C26" s="8"/>
      <c r="D26" s="9"/>
      <c r="E26" s="9"/>
      <c r="F26" s="9">
        <v>2.15</v>
      </c>
      <c r="G26" s="9">
        <v>2.15</v>
      </c>
      <c r="H26" s="9"/>
      <c r="I26" s="9">
        <v>2.11</v>
      </c>
      <c r="J26" s="9">
        <v>2.15</v>
      </c>
      <c r="K26" s="8">
        <v>56669</v>
      </c>
      <c r="L26" s="8">
        <v>1870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112209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73</v>
      </c>
      <c r="B42" s="7">
        <v>41289.530277777776</v>
      </c>
      <c r="C42" s="8">
        <v>3000</v>
      </c>
      <c r="D42" s="35">
        <v>100.5</v>
      </c>
      <c r="E42" s="35">
        <v>100.5</v>
      </c>
      <c r="F42" s="35"/>
      <c r="G42" s="35">
        <v>100.5</v>
      </c>
      <c r="H42" s="26"/>
      <c r="I42" s="26"/>
      <c r="J42" s="26"/>
      <c r="K42" s="25"/>
      <c r="L42" s="25"/>
    </row>
    <row r="43" spans="1:12" s="36" customFormat="1" ht="12.75">
      <c r="A43" s="6" t="s">
        <v>71</v>
      </c>
      <c r="B43" s="7">
        <v>41289.53159722222</v>
      </c>
      <c r="C43" s="8">
        <v>3000</v>
      </c>
      <c r="D43" s="35">
        <v>103</v>
      </c>
      <c r="E43" s="35">
        <v>103</v>
      </c>
      <c r="F43" s="35"/>
      <c r="G43" s="35">
        <v>103</v>
      </c>
      <c r="H43" s="26"/>
      <c r="I43" s="26"/>
      <c r="J43" s="26"/>
      <c r="K43" s="25"/>
      <c r="L43" s="25"/>
    </row>
    <row r="44" spans="1:12" s="36" customFormat="1" ht="12.75">
      <c r="A44" s="6" t="s">
        <v>74</v>
      </c>
      <c r="B44" s="7">
        <v>41289.53091435185</v>
      </c>
      <c r="C44" s="8">
        <v>9000</v>
      </c>
      <c r="D44" s="35">
        <v>100.25</v>
      </c>
      <c r="E44" s="35">
        <v>100.25</v>
      </c>
      <c r="F44" s="35"/>
      <c r="G44" s="35">
        <v>100.25</v>
      </c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>
      <c r="A52" s="27" t="s">
        <v>12</v>
      </c>
      <c r="B52" s="7"/>
      <c r="C52" s="28">
        <f>SUM(C41:C51)</f>
        <v>15000</v>
      </c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2013-01-15T17:18:52Z</dcterms:modified>
  <cp:category/>
  <cp:version/>
  <cp:contentType/>
  <cp:contentStatus/>
</cp:coreProperties>
</file>