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<sst xmlns="http://schemas.openxmlformats.org/spreadsheetml/2006/main" count="82" uniqueCount="71">
  <si>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</si>
  <si>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</si>
  <si>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</si>
  <si>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</si>
  <si>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</si>
  <si>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</si>
  <si>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</si>
  <si>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</si>
  <si>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</si>
  <si>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</si>
  <si>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</si>
  <si>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</si>
  <si>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</si>
  <si>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</si>
  <si>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</si>
  <si>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</si>
  <si>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</si>
  <si>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</si>
  <si>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</si>
  <si>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</si>
  <si>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</si>
  <si>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</si>
  <si>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</si>
  <si>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</si>
  <si>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</si>
  <si>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</si>
  <si>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</si>
  <si>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</si>
  <si>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</si>
  <si>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</si>
  <si>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</si>
  <si>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</si>
  <si>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</si>
  <si>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</si>
  <si>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</si>
  <si>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</si>
  <si>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</si>
  <si>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</si>
  <si>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</si>
  <si>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</si>
  <si>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</si>
  <si>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</si>
  <si>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</si>
  <si>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</si>
  <si>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</si>
  <si>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</si>
  <si>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</si>
  <si>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</si>
  <si>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</si>
  <si>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</si>
  <si>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</si>
  <si>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</si>
  <si>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</si>
  <si>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</si>
  <si>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</si>
  <si>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</si>
  <si>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Barbados Government Debenture 4.25% 2013</t>
  </si>
  <si>
    <t>Barbados Government Debenture 4.75% 2016</t>
  </si>
  <si>
    <t xml:space="preserve">Insurance Corporation Of Barbados Ltd. </t>
  </si>
  <si>
    <t xml:space="preserve">Barbados Dairy Industries Ltd. </t>
  </si>
  <si>
    <t xml:space="preserve">Neal And Massy Holdings Ltd. </t>
  </si>
  <si>
    <t xml:space="preserve">Light and Power Holdings Ltd 5.5% Pref </t>
  </si>
  <si>
    <t xml:space="preserve">Cable and Wireless Barbados Ltd. </t>
  </si>
  <si>
    <t>Barbados Government Debenture 7.50% 2012</t>
  </si>
  <si>
    <t xml:space="preserve">Goddard Enterprises Ltd. </t>
  </si>
  <si>
    <t>Royal Fidelity TIGRS A2 Fund</t>
  </si>
  <si>
    <t>Royal Fidelity TIGRS A3 Fund</t>
  </si>
  <si>
    <t>Republic Bank (Barbados) Limited</t>
  </si>
  <si>
    <t>Sagicor Financial Corporation Pref  6.5% -*</t>
  </si>
  <si>
    <t>Sagicor Financial Corporation -*</t>
  </si>
  <si>
    <t>Friday November 2,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</si>
</sst>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421875" style="0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0.4</v>
      </c>
      <c r="K6" s="8"/>
      <c r="L6" s="8">
        <v>31000</v>
      </c>
    </row>
    <row r="7" spans="1:12" s="10" customFormat="1" ht="15">
      <c r="A7" s="6" t="s">
        <v>19</v>
      </c>
      <c r="B7" s="7">
        <v>41215.47961805556</v>
      </c>
      <c r="C7" s="8">
        <v>240</v>
      </c>
      <c r="D7" s="9">
        <v>1.6</v>
      </c>
      <c r="E7" s="9">
        <v>1.6</v>
      </c>
      <c r="F7" s="9">
        <v>1.86</v>
      </c>
      <c r="G7" s="9">
        <v>1.6</v>
      </c>
      <c r="H7" s="9">
        <f>G7-F7</f>
        <v>-0.26</v>
      </c>
      <c r="I7" s="9">
        <v>1.5</v>
      </c>
      <c r="J7" s="9">
        <v>1.7</v>
      </c>
      <c r="K7" s="8">
        <v>2456</v>
      </c>
      <c r="L7" s="8">
        <v>1000</v>
      </c>
    </row>
    <row r="8" spans="1:12" s="10" customFormat="1" ht="15">
      <c r="A8" s="6" t="s">
        <v>54</v>
      </c>
      <c r="B8" s="7">
        <v>41215.50898148148</v>
      </c>
      <c r="C8" s="8">
        <v>14261</v>
      </c>
      <c r="D8" s="9">
        <v>3</v>
      </c>
      <c r="E8" s="9">
        <v>3</v>
      </c>
      <c r="F8" s="9">
        <v>3</v>
      </c>
      <c r="G8" s="9">
        <v>3</v>
      </c>
      <c r="H8" s="9">
        <f>G8-F8</f>
        <v>0</v>
      </c>
      <c r="I8" s="9">
        <v>2.9</v>
      </c>
      <c r="J8" s="9">
        <v>3.27</v>
      </c>
      <c r="K8" s="8">
        <v>297</v>
      </c>
      <c r="L8" s="8">
        <v>3850</v>
      </c>
    </row>
    <row r="9" spans="1:12" s="10" customFormat="1" ht="15">
      <c r="A9" s="6" t="s">
        <v>59</v>
      </c>
      <c r="B9" s="7">
        <v>41093.498078703706</v>
      </c>
      <c r="C9" s="8"/>
      <c r="D9" s="9"/>
      <c r="E9" s="9"/>
      <c r="F9" s="9">
        <v>5.29</v>
      </c>
      <c r="G9" s="9">
        <v>5.29</v>
      </c>
      <c r="H9" s="9"/>
      <c r="I9" s="9">
        <v>3</v>
      </c>
      <c r="J9" s="9">
        <v>5.25</v>
      </c>
      <c r="K9" s="8">
        <v>4000</v>
      </c>
      <c r="L9" s="8">
        <v>26514</v>
      </c>
    </row>
    <row r="10" spans="1:12" s="10" customFormat="1" ht="15">
      <c r="A10" s="6" t="s">
        <v>22</v>
      </c>
      <c r="B10" s="7">
        <v>41157.41684027778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1.2</v>
      </c>
      <c r="K10" s="8">
        <v>797</v>
      </c>
      <c r="L10" s="8">
        <v>1658</v>
      </c>
    </row>
    <row r="11" spans="1:12" s="10" customFormat="1" ht="15">
      <c r="A11" s="53" t="s">
        <v>67</v>
      </c>
      <c r="B11" s="7">
        <v>41191</v>
      </c>
      <c r="C11" s="8"/>
      <c r="D11" s="9"/>
      <c r="E11" s="9"/>
      <c r="F11" s="9">
        <v>5.5</v>
      </c>
      <c r="G11" s="9">
        <v>5.5</v>
      </c>
      <c r="H11" s="9"/>
      <c r="I11" s="9">
        <v>3</v>
      </c>
      <c r="J11" s="9">
        <v>4</v>
      </c>
      <c r="K11" s="8">
        <v>2173</v>
      </c>
      <c r="L11" s="8">
        <v>474</v>
      </c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62</v>
      </c>
      <c r="B13" s="7">
        <v>41215.46673611111</v>
      </c>
      <c r="C13" s="8">
        <v>1740</v>
      </c>
      <c r="D13" s="9">
        <v>5.2</v>
      </c>
      <c r="E13" s="9">
        <v>5.2</v>
      </c>
      <c r="F13" s="9">
        <v>5.3</v>
      </c>
      <c r="G13" s="9">
        <v>5.3</v>
      </c>
      <c r="H13" s="9">
        <f>G13-F13</f>
        <v>0</v>
      </c>
      <c r="I13" s="9">
        <v>5</v>
      </c>
      <c r="J13" s="9">
        <v>5.2</v>
      </c>
      <c r="K13" s="8">
        <v>100</v>
      </c>
      <c r="L13" s="8">
        <v>45340</v>
      </c>
    </row>
    <row r="14" spans="1:12" s="10" customFormat="1" ht="15">
      <c r="A14" s="6" t="s">
        <v>25</v>
      </c>
      <c r="B14" s="7">
        <v>41166.506006944444</v>
      </c>
      <c r="C14" s="8"/>
      <c r="D14" s="9"/>
      <c r="E14" s="9"/>
      <c r="F14" s="9">
        <v>4.68</v>
      </c>
      <c r="G14" s="9">
        <v>4.68</v>
      </c>
      <c r="H14" s="9"/>
      <c r="I14" s="9">
        <v>4.29</v>
      </c>
      <c r="J14" s="9">
        <v>4.6</v>
      </c>
      <c r="K14" s="8">
        <v>10</v>
      </c>
      <c r="L14" s="8">
        <v>12263</v>
      </c>
    </row>
    <row r="15" spans="1:12" s="10" customFormat="1" ht="15">
      <c r="A15" s="6" t="s">
        <v>26</v>
      </c>
      <c r="B15" s="7">
        <v>41207.52956018518</v>
      </c>
      <c r="C15" s="8"/>
      <c r="D15" s="9"/>
      <c r="E15" s="9"/>
      <c r="F15" s="9">
        <v>3.09</v>
      </c>
      <c r="G15" s="9">
        <v>3.09</v>
      </c>
      <c r="H15" s="9"/>
      <c r="I15" s="9"/>
      <c r="J15" s="9">
        <v>3.09</v>
      </c>
      <c r="K15" s="8"/>
      <c r="L15" s="8">
        <v>70283</v>
      </c>
    </row>
    <row r="16" spans="1:12" s="10" customFormat="1" ht="15">
      <c r="A16" s="6" t="s">
        <v>55</v>
      </c>
      <c r="B16" s="7">
        <v>41215.465891203705</v>
      </c>
      <c r="C16" s="8">
        <v>985</v>
      </c>
      <c r="D16" s="9">
        <v>0.84</v>
      </c>
      <c r="E16" s="9">
        <v>0.84</v>
      </c>
      <c r="F16" s="9">
        <v>0.84</v>
      </c>
      <c r="G16" s="9">
        <v>0.84</v>
      </c>
      <c r="H16" s="9">
        <f>G16-F16</f>
        <v>0</v>
      </c>
      <c r="I16" s="9">
        <v>0.8</v>
      </c>
      <c r="J16" s="9">
        <v>0.84</v>
      </c>
      <c r="K16" s="8">
        <v>295</v>
      </c>
      <c r="L16" s="8">
        <v>14458</v>
      </c>
    </row>
    <row r="17" spans="1:12" s="10" customFormat="1" ht="15">
      <c r="A17" s="6" t="s">
        <v>64</v>
      </c>
      <c r="B17" s="7">
        <v>41212.46597222222</v>
      </c>
      <c r="C17" s="8"/>
      <c r="D17" s="9"/>
      <c r="E17" s="9"/>
      <c r="F17" s="9">
        <v>5.4</v>
      </c>
      <c r="G17" s="9">
        <v>5.4</v>
      </c>
      <c r="H17" s="9"/>
      <c r="I17" s="9">
        <v>5</v>
      </c>
      <c r="J17" s="9">
        <v>5.39</v>
      </c>
      <c r="K17" s="8">
        <v>1000</v>
      </c>
      <c r="L17" s="8">
        <v>2491</v>
      </c>
    </row>
    <row r="18" spans="1:12" s="10" customFormat="1" ht="15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58</v>
      </c>
      <c r="B19" s="7">
        <v>41214.46710648148</v>
      </c>
      <c r="C19" s="8"/>
      <c r="D19" s="9"/>
      <c r="E19" s="9"/>
      <c r="F19" s="9">
        <v>2.7</v>
      </c>
      <c r="G19" s="9">
        <v>2.7</v>
      </c>
      <c r="H19" s="9"/>
      <c r="I19" s="9">
        <v>2.5</v>
      </c>
      <c r="J19" s="9">
        <v>2.68</v>
      </c>
      <c r="K19" s="8">
        <v>2000</v>
      </c>
      <c r="L19" s="8">
        <v>166</v>
      </c>
    </row>
    <row r="20" spans="1:12" s="10" customFormat="1" ht="15">
      <c r="A20" s="6" t="s">
        <v>53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61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32</v>
      </c>
      <c r="B22" s="7">
        <v>41156.467627314814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</v>
      </c>
      <c r="K22" s="8">
        <v>25</v>
      </c>
      <c r="L22" s="8">
        <v>693</v>
      </c>
    </row>
    <row r="23" spans="1:12" s="10" customFormat="1" ht="15">
      <c r="A23" s="6" t="s">
        <v>60</v>
      </c>
      <c r="B23" s="7">
        <v>41215.46549768518</v>
      </c>
      <c r="C23" s="8">
        <v>820</v>
      </c>
      <c r="D23" s="9">
        <v>14.05</v>
      </c>
      <c r="E23" s="9">
        <v>14.05</v>
      </c>
      <c r="F23" s="9">
        <v>14.05</v>
      </c>
      <c r="G23" s="9">
        <v>14.05</v>
      </c>
      <c r="H23" s="9">
        <f>G23-F23</f>
        <v>0</v>
      </c>
      <c r="I23" s="9">
        <v>14.05</v>
      </c>
      <c r="J23" s="9">
        <v>15.75</v>
      </c>
      <c r="K23" s="8">
        <v>2683</v>
      </c>
      <c r="L23" s="8">
        <v>1100</v>
      </c>
    </row>
    <row r="24" spans="1:12" s="10" customFormat="1" ht="15">
      <c r="A24" s="6" t="s">
        <v>48</v>
      </c>
      <c r="B24" s="7">
        <v>41213.416666666664</v>
      </c>
      <c r="C24" s="8"/>
      <c r="D24" s="9"/>
      <c r="E24" s="9"/>
      <c r="F24" s="9">
        <v>5</v>
      </c>
      <c r="G24" s="9">
        <v>5</v>
      </c>
      <c r="H24" s="9"/>
      <c r="I24" s="9">
        <v>4</v>
      </c>
      <c r="J24" s="9">
        <v>5</v>
      </c>
      <c r="K24" s="8">
        <v>20000</v>
      </c>
      <c r="L24" s="8">
        <v>28762</v>
      </c>
    </row>
    <row r="25" spans="1:12" s="10" customFormat="1" ht="15">
      <c r="A25" s="6" t="s">
        <v>68</v>
      </c>
      <c r="B25" s="7">
        <v>41145.52711805556</v>
      </c>
      <c r="C25" s="8"/>
      <c r="D25" s="9"/>
      <c r="E25" s="9"/>
      <c r="F25" s="9">
        <v>2.08</v>
      </c>
      <c r="G25" s="9">
        <v>2.08</v>
      </c>
      <c r="H25" s="9"/>
      <c r="I25" s="9">
        <v>2.1</v>
      </c>
      <c r="J25" s="9"/>
      <c r="K25" s="8">
        <v>100</v>
      </c>
      <c r="L25" s="8"/>
    </row>
    <row r="26" spans="1:12" s="10" customFormat="1" ht="15">
      <c r="A26" s="6" t="s">
        <v>69</v>
      </c>
      <c r="B26" s="7">
        <v>41215.464525462965</v>
      </c>
      <c r="C26" s="8">
        <v>14521</v>
      </c>
      <c r="D26" s="9">
        <v>2.2</v>
      </c>
      <c r="E26" s="9">
        <v>2.2</v>
      </c>
      <c r="F26" s="9">
        <v>2.25</v>
      </c>
      <c r="G26" s="9">
        <v>2.2</v>
      </c>
      <c r="H26" s="9">
        <f>G26-F26</f>
        <v>-0.04999999999999982</v>
      </c>
      <c r="I26" s="9">
        <v>2.2</v>
      </c>
      <c r="J26" s="9">
        <v>2.23</v>
      </c>
      <c r="K26" s="8">
        <v>37083</v>
      </c>
      <c r="L26" s="8">
        <v>232835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4049</v>
      </c>
      <c r="L29" s="8"/>
    </row>
    <row r="30" spans="1:12" ht="15">
      <c r="A30" s="40" t="s">
        <v>12</v>
      </c>
      <c r="B30" s="5"/>
      <c r="C30" s="28">
        <f>SUM(C5:C29)</f>
        <v>32567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65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66</v>
      </c>
      <c r="B37" s="44"/>
      <c r="C37" s="44"/>
      <c r="D37" s="44"/>
      <c r="E37" s="44"/>
      <c r="F37" s="52">
        <v>10</v>
      </c>
      <c r="G37" s="52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56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57</v>
      </c>
      <c r="B42" s="7">
        <v>41159.422685185185</v>
      </c>
      <c r="C42" s="8"/>
      <c r="D42" s="35"/>
      <c r="E42" s="35"/>
      <c r="F42" s="35"/>
      <c r="G42" s="35"/>
      <c r="H42" s="26"/>
      <c r="I42" s="26">
        <v>95.5</v>
      </c>
      <c r="J42" s="26"/>
      <c r="K42" s="25">
        <v>20000</v>
      </c>
      <c r="L42" s="25"/>
    </row>
    <row r="43" spans="1:12" s="36" customFormat="1" ht="12.75">
      <c r="A43" s="6" t="s">
        <v>63</v>
      </c>
      <c r="B43" s="7">
        <v>41022.53297453704</v>
      </c>
      <c r="C43" s="8"/>
      <c r="D43" s="35"/>
      <c r="E43" s="35"/>
      <c r="F43" s="35"/>
      <c r="G43" s="35"/>
      <c r="H43" s="26"/>
      <c r="I43" s="26"/>
      <c r="J43" s="26">
        <v>103.5</v>
      </c>
      <c r="K43" s="25"/>
      <c r="L43" s="25">
        <v>14000</v>
      </c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>
      <c r="A48" s="27" t="s">
        <v>12</v>
      </c>
      <c r="B48" s="7"/>
      <c r="C48" s="28">
        <f>SUM(C41:C47)</f>
        <v>0</v>
      </c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 hidden="1">
      <c r="A52" s="6"/>
      <c r="B52" s="7"/>
      <c r="C52" s="8"/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s="10" customFormat="1" ht="15" hidden="1">
      <c r="A54" s="45"/>
      <c r="B54" s="45"/>
      <c r="C54" s="45"/>
      <c r="D54" s="45"/>
      <c r="E54" s="45"/>
      <c r="F54" s="45"/>
      <c r="G54" s="45"/>
      <c r="H54" s="26"/>
      <c r="I54" s="26"/>
      <c r="J54" s="46"/>
      <c r="K54" s="47"/>
      <c r="L54" s="47"/>
    </row>
    <row r="55" spans="1:12" s="10" customFormat="1" ht="15" hidden="1">
      <c r="A55" s="44"/>
      <c r="B55" s="44"/>
      <c r="C55" s="44"/>
      <c r="D55" s="44"/>
      <c r="E55" s="44"/>
      <c r="F55" s="44"/>
      <c r="G55" s="44"/>
      <c r="H55" s="26"/>
      <c r="I55" s="26"/>
      <c r="J55" s="26"/>
      <c r="K55" s="25"/>
      <c r="L55" s="25"/>
    </row>
    <row r="56" spans="1:12" s="10" customFormat="1" ht="15" hidden="1">
      <c r="A56" s="18"/>
      <c r="B56" s="19"/>
      <c r="C56" s="20"/>
      <c r="D56" s="21"/>
      <c r="E56" s="21"/>
      <c r="F56" s="21"/>
      <c r="G56" s="21"/>
      <c r="H56" s="21"/>
      <c r="I56" s="21"/>
      <c r="J56" s="21"/>
      <c r="K56" s="20"/>
      <c r="L56" s="20"/>
    </row>
    <row r="57" spans="1:12" s="10" customFormat="1" ht="15" hidden="1">
      <c r="A57" s="44"/>
      <c r="B57" s="44"/>
      <c r="C57" s="44"/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3" t="s">
        <v>67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2012-11-02T17:19:23Z</dcterms:modified>
  <cp:category/>
  <cp:version/>
  <cp:contentType/>
  <cp:contentStatus/>
</cp:coreProperties>
</file>