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<sst xmlns="http://schemas.openxmlformats.org/spreadsheetml/2006/main" count="82" uniqueCount="71">
  <si>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</si>
  <si>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</si>
  <si>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</si>
  <si>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</si>
  <si>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</si>
  <si>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</si>
  <si>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</si>
  <si>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</si>
  <si>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</si>
  <si>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</si>
  <si>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</si>
  <si>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</si>
  <si>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</si>
  <si>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</si>
  <si>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</si>
  <si>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</si>
  <si>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</si>
  <si>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</si>
  <si>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</si>
  <si>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</si>
  <si>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</si>
  <si>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</si>
  <si>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</si>
  <si>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</si>
  <si>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</si>
  <si>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</si>
  <si>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</si>
  <si>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</si>
  <si>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</si>
  <si>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</si>
  <si>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</si>
  <si>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</si>
  <si>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</si>
  <si>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</si>
  <si>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</si>
  <si>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</si>
  <si>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</si>
  <si>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</si>
  <si>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</si>
  <si>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</si>
  <si>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</si>
  <si>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</si>
  <si>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</si>
  <si>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</si>
  <si>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</si>
  <si>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</si>
  <si>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</si>
  <si>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</si>
  <si>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</si>
  <si>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</si>
  <si>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</si>
  <si>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</si>
  <si>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</si>
  <si>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</si>
  <si>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</si>
  <si>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</si>
  <si>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</si>
  <si>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4.75% 2016</t>
  </si>
  <si>
    <t xml:space="preserve">Insurance Corporation Of Barbados Ltd. </t>
  </si>
  <si>
    <t xml:space="preserve">Sagicor Financial Corporation Pref  6.5% </t>
  </si>
  <si>
    <t xml:space="preserve">Sagicor Financial Corporation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</si>
  <si>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</si>
  <si>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</si>
  <si>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</si>
  <si>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</si>
  <si>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>Barbados Government Debenture 7.50% 2012</t>
  </si>
  <si>
    <t xml:space="preserve">Goddard Enterprises Ltd. </t>
  </si>
  <si>
    <t>Royal Fidelity TIGRS A2 Fund</t>
  </si>
  <si>
    <t>Royal Fidelity TIGRS A3 Fund</t>
  </si>
  <si>
    <t>Republic Bank (Barbados) Limited</t>
  </si>
  <si>
    <t>Wednesday October 17,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</si>
</sst>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7" fontId="0" fillId="0" borderId="0" xfId="0" applyNumberForma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41082.48523148148</v>
      </c>
      <c r="C7" s="8"/>
      <c r="D7" s="9"/>
      <c r="E7" s="9"/>
      <c r="F7" s="9">
        <v>1.86</v>
      </c>
      <c r="G7" s="9">
        <v>1.86</v>
      </c>
      <c r="H7" s="9"/>
      <c r="I7" s="9">
        <v>1.5</v>
      </c>
      <c r="J7" s="9">
        <v>1.6</v>
      </c>
      <c r="K7" s="8">
        <v>2456</v>
      </c>
      <c r="L7" s="8">
        <v>240</v>
      </c>
    </row>
    <row r="8" spans="1:12" s="10" customFormat="1" ht="15">
      <c r="A8" s="6" t="s">
        <v>54</v>
      </c>
      <c r="B8" s="7">
        <v>41199.42136574074</v>
      </c>
      <c r="C8" s="8">
        <v>20</v>
      </c>
      <c r="D8" s="9">
        <v>3</v>
      </c>
      <c r="E8" s="9">
        <v>3</v>
      </c>
      <c r="F8" s="9">
        <v>3</v>
      </c>
      <c r="G8" s="9">
        <v>3</v>
      </c>
      <c r="H8" s="9">
        <f>G8-F8</f>
        <v>0</v>
      </c>
      <c r="I8" s="9">
        <v>2.9</v>
      </c>
      <c r="J8" s="9">
        <v>3</v>
      </c>
      <c r="K8" s="8">
        <v>297</v>
      </c>
      <c r="L8" s="8">
        <v>149752</v>
      </c>
    </row>
    <row r="9" spans="1:12" s="10" customFormat="1" ht="15">
      <c r="A9" s="6" t="s">
        <v>61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26514</v>
      </c>
    </row>
    <row r="10" spans="1:12" s="10" customFormat="1" ht="15">
      <c r="A10" s="6" t="s">
        <v>22</v>
      </c>
      <c r="B10" s="7">
        <v>41157.41684027778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1.2</v>
      </c>
      <c r="K10" s="8">
        <v>797</v>
      </c>
      <c r="L10" s="8">
        <v>1658</v>
      </c>
    </row>
    <row r="11" spans="1:12" s="10" customFormat="1" ht="15">
      <c r="A11" s="53" t="s">
        <v>69</v>
      </c>
      <c r="B11" s="7">
        <v>41191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4</v>
      </c>
      <c r="K11" s="8">
        <v>2173</v>
      </c>
      <c r="L11" s="8">
        <v>474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64</v>
      </c>
      <c r="B13" s="7">
        <v>41199.42219907408</v>
      </c>
      <c r="C13" s="8">
        <v>10</v>
      </c>
      <c r="D13" s="9">
        <v>5.24</v>
      </c>
      <c r="E13" s="9">
        <v>5.24</v>
      </c>
      <c r="F13" s="9">
        <v>5.3</v>
      </c>
      <c r="G13" s="9">
        <v>5.3</v>
      </c>
      <c r="H13" s="9">
        <f>G13-F13</f>
        <v>0</v>
      </c>
      <c r="I13" s="9">
        <v>4.2</v>
      </c>
      <c r="J13" s="9">
        <v>5.24</v>
      </c>
      <c r="K13" s="8">
        <v>50</v>
      </c>
      <c r="L13" s="8">
        <v>11990</v>
      </c>
    </row>
    <row r="14" spans="1:12" s="10" customFormat="1" ht="15">
      <c r="A14" s="6" t="s">
        <v>25</v>
      </c>
      <c r="B14" s="7">
        <v>41166.506006944444</v>
      </c>
      <c r="C14" s="8"/>
      <c r="D14" s="9"/>
      <c r="E14" s="9"/>
      <c r="F14" s="9">
        <v>4.68</v>
      </c>
      <c r="G14" s="9">
        <v>4.68</v>
      </c>
      <c r="H14" s="9"/>
      <c r="I14" s="9">
        <v>4.29</v>
      </c>
      <c r="J14" s="9">
        <v>4.6</v>
      </c>
      <c r="K14" s="8">
        <v>10</v>
      </c>
      <c r="L14" s="8">
        <v>12263</v>
      </c>
    </row>
    <row r="15" spans="1:13" s="10" customFormat="1" ht="15">
      <c r="A15" s="6" t="s">
        <v>26</v>
      </c>
      <c r="B15" s="7">
        <v>41183.488217592596</v>
      </c>
      <c r="C15" s="8"/>
      <c r="D15" s="9"/>
      <c r="E15" s="9"/>
      <c r="F15" s="9">
        <v>3.11</v>
      </c>
      <c r="G15" s="9">
        <v>3.11</v>
      </c>
      <c r="H15" s="9"/>
      <c r="I15" s="9"/>
      <c r="J15" s="9">
        <v>3.09</v>
      </c>
      <c r="K15" s="8"/>
      <c r="L15" s="8">
        <v>1000</v>
      </c>
      <c r="M15" s="54"/>
    </row>
    <row r="16" spans="1:13" s="10" customFormat="1" ht="15">
      <c r="A16" s="6" t="s">
        <v>55</v>
      </c>
      <c r="B16" s="7">
        <v>41190.5003125</v>
      </c>
      <c r="C16" s="8"/>
      <c r="D16" s="9"/>
      <c r="E16" s="9"/>
      <c r="F16" s="9">
        <v>0.84</v>
      </c>
      <c r="G16" s="9">
        <v>0.84</v>
      </c>
      <c r="H16" s="9"/>
      <c r="I16" s="9">
        <v>0.8</v>
      </c>
      <c r="J16" s="9">
        <v>0.84</v>
      </c>
      <c r="K16" s="8">
        <v>295</v>
      </c>
      <c r="L16" s="8">
        <v>4265</v>
      </c>
      <c r="M16" s="54"/>
    </row>
    <row r="17" spans="1:12" s="10" customFormat="1" ht="15">
      <c r="A17" s="6" t="s">
        <v>66</v>
      </c>
      <c r="B17" s="7">
        <v>41199.439722222225</v>
      </c>
      <c r="C17" s="8">
        <v>1020</v>
      </c>
      <c r="D17" s="9">
        <v>5.5</v>
      </c>
      <c r="E17" s="9">
        <v>5.4</v>
      </c>
      <c r="F17" s="9">
        <v>5.5</v>
      </c>
      <c r="G17" s="9">
        <v>5.5</v>
      </c>
      <c r="H17" s="9">
        <f>G17-F17</f>
        <v>0</v>
      </c>
      <c r="I17" s="9">
        <v>5</v>
      </c>
      <c r="J17" s="9">
        <v>5.4</v>
      </c>
      <c r="K17" s="8">
        <v>1000</v>
      </c>
      <c r="L17" s="8">
        <v>24201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58</v>
      </c>
      <c r="B19" s="7">
        <v>41199.432916666665</v>
      </c>
      <c r="C19" s="8">
        <v>500</v>
      </c>
      <c r="D19" s="9">
        <v>2.65</v>
      </c>
      <c r="E19" s="9">
        <v>2.65</v>
      </c>
      <c r="F19" s="9">
        <v>2.7</v>
      </c>
      <c r="G19" s="9">
        <v>2.7</v>
      </c>
      <c r="H19" s="9">
        <f>G19-F19</f>
        <v>0</v>
      </c>
      <c r="I19" s="9">
        <v>2.5</v>
      </c>
      <c r="J19" s="9">
        <v>2.67</v>
      </c>
      <c r="K19" s="8">
        <v>1000</v>
      </c>
      <c r="L19" s="8">
        <v>365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63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</v>
      </c>
      <c r="K22" s="8">
        <v>25</v>
      </c>
      <c r="L22" s="8">
        <v>693</v>
      </c>
    </row>
    <row r="23" spans="1:12" s="10" customFormat="1" ht="15">
      <c r="A23" s="6" t="s">
        <v>62</v>
      </c>
      <c r="B23" s="7">
        <v>41192.5328125</v>
      </c>
      <c r="C23" s="8"/>
      <c r="D23" s="9"/>
      <c r="E23" s="9"/>
      <c r="F23" s="9">
        <v>14.05</v>
      </c>
      <c r="G23" s="9">
        <v>14.05</v>
      </c>
      <c r="H23" s="9"/>
      <c r="I23" s="9">
        <v>14.05</v>
      </c>
      <c r="J23" s="9">
        <v>15.75</v>
      </c>
      <c r="K23" s="8">
        <v>3503</v>
      </c>
      <c r="L23" s="8">
        <v>1100</v>
      </c>
    </row>
    <row r="24" spans="1:12" s="10" customFormat="1" ht="15">
      <c r="A24" s="6" t="s">
        <v>48</v>
      </c>
      <c r="B24" s="7">
        <v>41177.505324074074</v>
      </c>
      <c r="C24" s="8"/>
      <c r="D24" s="9"/>
      <c r="E24" s="9"/>
      <c r="F24" s="9">
        <v>5</v>
      </c>
      <c r="G24" s="9">
        <v>5</v>
      </c>
      <c r="H24" s="9"/>
      <c r="I24" s="9">
        <v>4</v>
      </c>
      <c r="J24" s="9">
        <v>5</v>
      </c>
      <c r="K24" s="8">
        <v>20000</v>
      </c>
      <c r="L24" s="8">
        <v>25000</v>
      </c>
    </row>
    <row r="25" spans="1:12" s="10" customFormat="1" ht="15">
      <c r="A25" s="6" t="s">
        <v>59</v>
      </c>
      <c r="B25" s="7">
        <v>41145.52711805556</v>
      </c>
      <c r="C25" s="8"/>
      <c r="D25" s="9"/>
      <c r="E25" s="9"/>
      <c r="F25" s="9">
        <v>2.08</v>
      </c>
      <c r="G25" s="9">
        <v>2.08</v>
      </c>
      <c r="H25" s="9"/>
      <c r="I25" s="9">
        <v>2.1</v>
      </c>
      <c r="J25" s="9"/>
      <c r="K25" s="8">
        <v>100</v>
      </c>
      <c r="L25" s="8"/>
    </row>
    <row r="26" spans="1:12" s="10" customFormat="1" ht="15">
      <c r="A26" s="6" t="s">
        <v>60</v>
      </c>
      <c r="B26" s="7">
        <v>41199.43907407407</v>
      </c>
      <c r="C26" s="8">
        <v>21845</v>
      </c>
      <c r="D26" s="9">
        <v>2.26</v>
      </c>
      <c r="E26" s="9">
        <v>2.25</v>
      </c>
      <c r="F26" s="9">
        <v>2.27</v>
      </c>
      <c r="G26" s="9">
        <v>2.25</v>
      </c>
      <c r="H26" s="9">
        <f>G26-F26</f>
        <v>-0.020000000000000018</v>
      </c>
      <c r="I26" s="9">
        <v>2.23</v>
      </c>
      <c r="J26" s="9">
        <v>2.25</v>
      </c>
      <c r="K26" s="8">
        <v>1326</v>
      </c>
      <c r="L26" s="8">
        <v>231207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23395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67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68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57</v>
      </c>
      <c r="B42" s="7">
        <v>41159.422685185185</v>
      </c>
      <c r="C42" s="8"/>
      <c r="D42" s="35"/>
      <c r="E42" s="35"/>
      <c r="F42" s="35"/>
      <c r="G42" s="35"/>
      <c r="H42" s="26"/>
      <c r="I42" s="26">
        <v>95.5</v>
      </c>
      <c r="J42" s="26"/>
      <c r="K42" s="25">
        <v>20000</v>
      </c>
      <c r="L42" s="25"/>
    </row>
    <row r="43" spans="1:12" s="10" customFormat="1" ht="15">
      <c r="A43" s="6" t="s">
        <v>65</v>
      </c>
      <c r="B43" s="7">
        <v>41022.53297453704</v>
      </c>
      <c r="C43" s="8"/>
      <c r="D43" s="35"/>
      <c r="E43" s="35"/>
      <c r="F43" s="35"/>
      <c r="G43" s="35"/>
      <c r="H43" s="26"/>
      <c r="I43" s="26"/>
      <c r="J43" s="26">
        <v>103.5</v>
      </c>
      <c r="K43" s="25"/>
      <c r="L43" s="25">
        <v>14000</v>
      </c>
    </row>
    <row r="44" spans="1:12" s="36" customFormat="1" ht="15">
      <c r="A44" s="27" t="s">
        <v>12</v>
      </c>
      <c r="B44" s="7"/>
      <c r="C44" s="28">
        <f>SUM(C41:C43)</f>
        <v>0</v>
      </c>
      <c r="D44" s="35"/>
      <c r="E44" s="35"/>
      <c r="F44" s="35"/>
      <c r="G44" s="35"/>
      <c r="H44" s="26"/>
      <c r="I44" s="26"/>
      <c r="J44" s="26"/>
      <c r="K44" s="25"/>
      <c r="L44" s="25"/>
    </row>
    <row r="45" spans="1:12" s="10" customFormat="1" ht="1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10" customFormat="1" ht="15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s="10" customFormat="1" ht="15" hidden="1">
      <c r="A51" s="45"/>
      <c r="B51" s="45"/>
      <c r="C51" s="45"/>
      <c r="D51" s="45"/>
      <c r="E51" s="45"/>
      <c r="F51" s="45"/>
      <c r="G51" s="45"/>
      <c r="H51" s="26"/>
      <c r="I51" s="26"/>
      <c r="J51" s="46"/>
      <c r="K51" s="47"/>
      <c r="L51" s="47"/>
    </row>
    <row r="52" spans="1:12" s="10" customFormat="1" ht="15" hidden="1">
      <c r="A52" s="44"/>
      <c r="B52" s="44"/>
      <c r="C52" s="44"/>
      <c r="D52" s="44"/>
      <c r="E52" s="44"/>
      <c r="F52" s="44"/>
      <c r="G52" s="44"/>
      <c r="H52" s="26"/>
      <c r="I52" s="26"/>
      <c r="J52" s="26"/>
      <c r="K52" s="25"/>
      <c r="L52" s="25"/>
    </row>
    <row r="53" spans="1:12" s="10" customFormat="1" ht="15" hidden="1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 hidden="1">
      <c r="A54" s="44"/>
      <c r="B54" s="44"/>
      <c r="C54" s="44"/>
      <c r="D54" s="44"/>
      <c r="E54" s="44"/>
      <c r="F54" s="44"/>
      <c r="G54" s="44"/>
      <c r="H54" s="21"/>
      <c r="I54" s="21"/>
      <c r="J54" s="21"/>
      <c r="K54" s="20"/>
      <c r="L54" s="20"/>
    </row>
    <row r="55" spans="1:12" s="10" customFormat="1" ht="15" hidden="1">
      <c r="A55" s="44"/>
      <c r="B55" s="7"/>
      <c r="C55" s="44"/>
      <c r="D55" s="44"/>
      <c r="E55" s="44"/>
      <c r="F55" s="44"/>
      <c r="G55" s="44"/>
      <c r="H55" s="21"/>
      <c r="I55" s="21"/>
      <c r="J55" s="21"/>
      <c r="K55" s="20"/>
      <c r="L55" s="20"/>
    </row>
    <row r="56" spans="1:12" s="10" customFormat="1" ht="15" hidden="1">
      <c r="A56" s="44"/>
      <c r="B56" s="44"/>
      <c r="C56" s="44"/>
      <c r="D56" s="44"/>
      <c r="E56" s="44"/>
      <c r="F56" s="44"/>
      <c r="G56" s="44"/>
      <c r="H56" s="21"/>
      <c r="I56" s="21"/>
      <c r="J56" s="21"/>
      <c r="K56" s="20"/>
      <c r="L56" s="20"/>
    </row>
    <row r="57" spans="1:12" s="10" customFormat="1" ht="15" hidden="1">
      <c r="A57" s="6"/>
      <c r="B57" s="7"/>
      <c r="C57" s="8"/>
      <c r="D57" s="35"/>
      <c r="E57" s="35"/>
      <c r="F57" s="35"/>
      <c r="G57" s="35"/>
      <c r="H57" s="21"/>
      <c r="I57" s="21"/>
      <c r="J57" s="21"/>
      <c r="K57" s="20"/>
      <c r="L57" s="20"/>
    </row>
    <row r="58" spans="1:12" s="10" customFormat="1" ht="15" hidden="1">
      <c r="A58" s="44"/>
      <c r="B58" s="44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18"/>
      <c r="B59" s="19"/>
      <c r="C59" s="20"/>
      <c r="D59" s="21"/>
      <c r="E59" s="21"/>
      <c r="F59" s="21"/>
      <c r="G59" s="21"/>
      <c r="H59" s="21"/>
      <c r="I59" s="21"/>
      <c r="J59" s="21"/>
      <c r="K59" s="20"/>
      <c r="L59" s="20"/>
    </row>
    <row r="60" spans="1:12" s="10" customFormat="1" ht="15" hidden="1">
      <c r="A60" s="18"/>
      <c r="B60" s="19"/>
      <c r="C60" s="20"/>
      <c r="D60" s="21"/>
      <c r="E60" s="21"/>
      <c r="F60" s="21"/>
      <c r="G60" s="21"/>
      <c r="H60" s="21"/>
      <c r="I60" s="21"/>
      <c r="J60" s="21"/>
      <c r="K60" s="20"/>
      <c r="L60" s="20"/>
    </row>
    <row r="61" spans="1:12" s="10" customFormat="1" ht="15" hidden="1">
      <c r="A61" s="14" t="s">
        <v>15</v>
      </c>
      <c r="B61" s="22"/>
      <c r="C61" s="17"/>
      <c r="D61" s="16"/>
      <c r="E61" s="16"/>
      <c r="F61" s="16"/>
      <c r="G61" s="16"/>
      <c r="H61" s="16"/>
      <c r="I61" s="16"/>
      <c r="J61" s="16"/>
      <c r="K61" s="17"/>
      <c r="L61" s="17"/>
    </row>
    <row r="62" spans="1:12" s="10" customFormat="1" ht="15" hidden="1">
      <c r="A62" s="23" t="s">
        <v>39</v>
      </c>
      <c r="B62" s="24">
        <v>40511.517164351855</v>
      </c>
      <c r="C62" s="25"/>
      <c r="D62" s="26"/>
      <c r="E62" s="26"/>
      <c r="F62" s="26">
        <v>14.7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18</v>
      </c>
      <c r="B63" s="24">
        <v>41011.420266203706</v>
      </c>
      <c r="C63" s="25"/>
      <c r="D63" s="26"/>
      <c r="E63" s="26"/>
      <c r="F63" s="26">
        <v>0.5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19</v>
      </c>
      <c r="B64" s="24">
        <v>41165.41675925926</v>
      </c>
      <c r="C64" s="25"/>
      <c r="D64" s="26"/>
      <c r="E64" s="26"/>
      <c r="F64" s="26">
        <v>1.5</v>
      </c>
      <c r="G64" s="26"/>
      <c r="H64" s="26"/>
      <c r="I64" s="26"/>
      <c r="J64" s="26"/>
      <c r="K64" s="25"/>
      <c r="L64" s="25"/>
    </row>
    <row r="65" spans="1:12" s="10" customFormat="1" ht="15" hidden="1">
      <c r="A65" s="23" t="s">
        <v>20</v>
      </c>
      <c r="B65" s="24">
        <v>41170.4837962963</v>
      </c>
      <c r="C65" s="25"/>
      <c r="D65" s="26"/>
      <c r="E65" s="26"/>
      <c r="F65" s="26">
        <v>3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21</v>
      </c>
      <c r="B66" s="7">
        <v>41176.49119212963</v>
      </c>
      <c r="C66" s="25"/>
      <c r="D66" s="26"/>
      <c r="E66" s="26"/>
      <c r="F66" s="26">
        <v>6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22</v>
      </c>
      <c r="B67" s="24">
        <v>41172.416666666664</v>
      </c>
      <c r="C67" s="25"/>
      <c r="D67" s="26"/>
      <c r="E67" s="26"/>
      <c r="F67" s="26">
        <v>1</v>
      </c>
      <c r="G67" s="26"/>
      <c r="H67" s="26"/>
      <c r="I67" s="26"/>
      <c r="J67" s="26"/>
      <c r="K67" s="25"/>
      <c r="L67" s="25"/>
    </row>
    <row r="68" spans="1:12" s="10" customFormat="1" ht="15" hidden="1">
      <c r="A68" s="53" t="s">
        <v>69</v>
      </c>
      <c r="B68" s="24">
        <v>41051.416666666664</v>
      </c>
      <c r="C68" s="25"/>
      <c r="D68" s="26"/>
      <c r="E68" s="26"/>
      <c r="F68" s="26">
        <v>4.8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23</v>
      </c>
      <c r="B69" s="24">
        <v>40603.52353009259</v>
      </c>
      <c r="C69" s="25"/>
      <c r="D69" s="26"/>
      <c r="E69" s="26"/>
      <c r="F69" s="26">
        <v>7.3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24</v>
      </c>
      <c r="B70" s="7">
        <v>41172.418761574074</v>
      </c>
      <c r="C70" s="25"/>
      <c r="D70" s="26"/>
      <c r="E70" s="26"/>
      <c r="F70" s="26">
        <v>5.31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25</v>
      </c>
      <c r="B71" s="7">
        <v>41170.48428240741</v>
      </c>
      <c r="C71" s="25"/>
      <c r="D71" s="26"/>
      <c r="E71" s="26"/>
      <c r="F71" s="26">
        <v>4.29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26</v>
      </c>
      <c r="B72" s="7">
        <v>41183.48479166667</v>
      </c>
      <c r="C72" s="25"/>
      <c r="D72" s="26"/>
      <c r="E72" s="26"/>
      <c r="F72" s="26">
        <v>3.11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27</v>
      </c>
      <c r="B73" s="7">
        <v>41151.43633101852</v>
      </c>
      <c r="C73" s="25"/>
      <c r="D73" s="26"/>
      <c r="E73" s="26"/>
      <c r="F73" s="26">
        <v>0.85</v>
      </c>
      <c r="G73" s="26"/>
      <c r="H73" s="26"/>
      <c r="I73" s="9"/>
      <c r="J73" s="9"/>
      <c r="K73" s="8"/>
      <c r="L73" s="8"/>
    </row>
    <row r="74" spans="1:12" s="10" customFormat="1" ht="15" hidden="1">
      <c r="A74" s="6" t="s">
        <v>28</v>
      </c>
      <c r="B74" s="7">
        <v>41187.416666666664</v>
      </c>
      <c r="C74" s="8"/>
      <c r="D74" s="9"/>
      <c r="E74" s="9"/>
      <c r="F74" s="9">
        <v>5.4</v>
      </c>
      <c r="G74" s="9"/>
      <c r="H74" s="26">
        <f>G74-F74</f>
        <v>-5.4</v>
      </c>
      <c r="I74" s="26"/>
      <c r="J74" s="26"/>
      <c r="K74" s="25"/>
      <c r="L74" s="25"/>
    </row>
    <row r="75" spans="1:12" s="10" customFormat="1" ht="15" hidden="1">
      <c r="A75" s="11" t="s">
        <v>29</v>
      </c>
      <c r="B75" s="7">
        <v>40277.5146875</v>
      </c>
      <c r="C75" s="25"/>
      <c r="D75" s="26"/>
      <c r="E75" s="26"/>
      <c r="F75" s="26"/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40</v>
      </c>
      <c r="B76" s="24">
        <v>41157.45</v>
      </c>
      <c r="C76" s="25"/>
      <c r="D76" s="26"/>
      <c r="E76" s="26"/>
      <c r="F76" s="26">
        <v>2.5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30</v>
      </c>
      <c r="B77" s="24">
        <v>40504.445763888885</v>
      </c>
      <c r="C77" s="25"/>
      <c r="D77" s="26"/>
      <c r="E77" s="26"/>
      <c r="F77" s="26">
        <v>0.1</v>
      </c>
      <c r="G77" s="26"/>
      <c r="H77" s="26"/>
      <c r="I77" s="26"/>
      <c r="J77" s="26"/>
      <c r="K77" s="25"/>
      <c r="L77" s="25"/>
    </row>
    <row r="78" spans="1:12" s="10" customFormat="1" ht="15" hidden="1">
      <c r="A78" s="23" t="s">
        <v>31</v>
      </c>
      <c r="B78" s="24">
        <v>40744.416666666664</v>
      </c>
      <c r="C78" s="25"/>
      <c r="D78" s="26"/>
      <c r="E78" s="26"/>
      <c r="F78" s="26">
        <v>3.11</v>
      </c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32</v>
      </c>
      <c r="B79" s="7">
        <v>41156.46822916667</v>
      </c>
      <c r="C79" s="25"/>
      <c r="D79" s="26"/>
      <c r="E79" s="26"/>
      <c r="F79" s="26">
        <v>25.7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33</v>
      </c>
      <c r="B80" s="7">
        <v>41151.431655092594</v>
      </c>
      <c r="C80" s="25"/>
      <c r="D80" s="26"/>
      <c r="E80" s="26"/>
      <c r="F80" s="26">
        <v>13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34</v>
      </c>
      <c r="B81" s="24">
        <v>41151.438206018516</v>
      </c>
      <c r="C81" s="25"/>
      <c r="D81" s="26"/>
      <c r="E81" s="26"/>
      <c r="F81" s="26">
        <v>3.05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50</v>
      </c>
      <c r="B82" s="24">
        <v>40983.437314814815</v>
      </c>
      <c r="C82" s="25"/>
      <c r="D82" s="26"/>
      <c r="E82" s="26"/>
      <c r="F82" s="9">
        <v>2</v>
      </c>
      <c r="G82" s="9"/>
      <c r="H82" s="26"/>
      <c r="I82" s="26"/>
      <c r="J82" s="26"/>
      <c r="K82" s="25"/>
      <c r="L82" s="25"/>
    </row>
    <row r="83" spans="1:12" s="10" customFormat="1" ht="15" hidden="1">
      <c r="A83" s="23" t="s">
        <v>35</v>
      </c>
      <c r="B83" s="7">
        <v>41187.53078703704</v>
      </c>
      <c r="C83" s="25"/>
      <c r="D83" s="26"/>
      <c r="E83" s="26"/>
      <c r="F83" s="26">
        <v>2.3</v>
      </c>
      <c r="G83" s="26"/>
      <c r="H83" s="26">
        <f>G83-F83</f>
        <v>-2.3</v>
      </c>
      <c r="I83" s="26"/>
      <c r="J83" s="26"/>
      <c r="K83" s="25"/>
      <c r="L83" s="25"/>
    </row>
    <row r="84" spans="1:12" s="10" customFormat="1" ht="15" hidden="1">
      <c r="A84" s="23" t="s">
        <v>36</v>
      </c>
      <c r="B84" s="24">
        <v>40777.53954861111</v>
      </c>
      <c r="C84" s="25"/>
      <c r="D84" s="26"/>
      <c r="E84" s="26"/>
      <c r="F84" s="26">
        <v>8.2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37</v>
      </c>
      <c r="B85" s="24">
        <v>40962.49949074074</v>
      </c>
      <c r="C85" s="25"/>
      <c r="D85" s="26"/>
      <c r="E85" s="26"/>
      <c r="F85" s="26">
        <v>1.5</v>
      </c>
      <c r="G85" s="26"/>
      <c r="H85" s="26"/>
      <c r="I85" s="26"/>
      <c r="J85" s="26"/>
      <c r="K85" s="25"/>
      <c r="L85" s="25"/>
    </row>
    <row r="86" spans="1:12" s="10" customFormat="1" ht="15" hidden="1">
      <c r="A86" s="23" t="s">
        <v>38</v>
      </c>
      <c r="B86" s="24">
        <v>41151.43040509259</v>
      </c>
      <c r="C86" s="25"/>
      <c r="D86" s="26"/>
      <c r="E86" s="26"/>
      <c r="F86" s="26">
        <v>10</v>
      </c>
      <c r="G86" s="26"/>
      <c r="H86" s="26"/>
      <c r="I86" s="35"/>
      <c r="J86" s="45"/>
      <c r="K86" s="45"/>
      <c r="L86" s="45"/>
    </row>
    <row r="87" spans="1:12" s="10" customFormat="1" ht="15" hidden="1">
      <c r="A87" s="27" t="s">
        <v>12</v>
      </c>
      <c r="B87" s="15"/>
      <c r="C87" s="28">
        <f>SUM(C62:C86)</f>
        <v>0</v>
      </c>
      <c r="D87" s="16"/>
      <c r="E87" s="16"/>
      <c r="F87" s="16"/>
      <c r="G87" s="16"/>
      <c r="H87" s="16"/>
      <c r="I87" s="16"/>
      <c r="J87" s="16"/>
      <c r="K87" s="17"/>
      <c r="L87" s="17"/>
    </row>
    <row r="88" spans="1:12" s="10" customFormat="1" ht="15">
      <c r="A88" s="30" t="s">
        <v>16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s="10" customFormat="1" ht="15">
      <c r="A89" s="30" t="s">
        <v>46</v>
      </c>
      <c r="B89" s="31"/>
      <c r="C89" s="32"/>
      <c r="D89" s="33"/>
      <c r="E89" s="33"/>
      <c r="F89" s="33"/>
      <c r="G89" s="33"/>
      <c r="H89" s="31"/>
      <c r="I89" s="33"/>
      <c r="J89" s="33"/>
      <c r="K89" s="33"/>
      <c r="L89" s="33"/>
    </row>
    <row r="90" spans="1:12" s="10" customFormat="1" ht="15">
      <c r="A90" s="30" t="s">
        <v>49</v>
      </c>
      <c r="B90" s="12"/>
      <c r="C90" s="13"/>
      <c r="D90" s="42"/>
      <c r="E90" s="42"/>
      <c r="F90" s="42"/>
      <c r="G90" s="42"/>
      <c r="H90" s="42"/>
      <c r="I90" s="42"/>
      <c r="J90" s="42"/>
      <c r="K90" s="43"/>
      <c r="L90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2012-10-17T18:23:12Z</dcterms:modified>
  <cp:category/>
  <cp:version/>
  <cp:contentType/>
  <cp:contentStatus/>
</cp:coreProperties>
</file>