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<sst xmlns="http://schemas.openxmlformats.org/spreadsheetml/2006/main" count="81" uniqueCount="74">
  <si>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</si>
  <si>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</si>
  <si>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</si>
  <si>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</si>
  <si>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</si>
  <si>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</si>
  <si>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</si>
  <si>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</si>
  <si>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</si>
  <si>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</si>
  <si>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</si>
  <si>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</si>
  <si>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</si>
  <si>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</si>
  <si>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</si>
  <si>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</si>
  <si>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</si>
  <si>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</si>
  <si>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</si>
  <si>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</si>
  <si>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</si>
  <si>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</si>
  <si>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</si>
  <si>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</si>
  <si>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</si>
  <si>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</si>
  <si>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</si>
  <si>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</si>
  <si>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</si>
  <si>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</si>
  <si>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</si>
  <si>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</si>
  <si>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</si>
  <si>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</si>
  <si>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</si>
  <si>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</si>
  <si>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</si>
  <si>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</si>
  <si>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</si>
  <si>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</si>
  <si>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</si>
  <si>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</si>
  <si>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</si>
  <si>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</si>
  <si>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</si>
  <si>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</si>
  <si>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</si>
  <si>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</si>
  <si>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</si>
  <si>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</si>
  <si>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</si>
  <si>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</si>
  <si>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</si>
  <si>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</si>
  <si>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</si>
  <si>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</si>
  <si>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</si>
  <si>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</si>
  <si>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</si>
  <si>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</si>
  <si>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</si>
  <si>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</si>
  <si>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</si>
  <si>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Debenture 5.875% 2018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</si>
  <si>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</si>
  <si>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</si>
  <si>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</si>
  <si>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</si>
  <si>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</si>
  <si>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Neal And Massy Holdings Ltd. -*</t>
  </si>
  <si>
    <t>Light and Power Holdings Ltd 5.5% Pref -*</t>
  </si>
  <si>
    <t>Light and Power Holdings Ltd. -*</t>
  </si>
  <si>
    <t xml:space="preserve">Barbados National Bank Inc. </t>
  </si>
  <si>
    <t>Wednesday June 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</si>
</sst>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55</v>
      </c>
      <c r="B8" s="9">
        <v>41043.524930555555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75517</v>
      </c>
    </row>
    <row r="9" spans="1:12" s="12" customFormat="1" ht="15">
      <c r="A9" s="8" t="s">
        <v>68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8286</v>
      </c>
    </row>
    <row r="10" spans="1:12" s="12" customFormat="1" ht="15">
      <c r="A10" s="8" t="s">
        <v>22</v>
      </c>
      <c r="B10" s="9">
        <v>41047.52377314815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1.2</v>
      </c>
      <c r="K10" s="10">
        <v>11000</v>
      </c>
      <c r="L10" s="10">
        <v>8445</v>
      </c>
    </row>
    <row r="11" spans="1:12" s="12" customFormat="1" ht="15">
      <c r="A11" s="8" t="s">
        <v>72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57</v>
      </c>
      <c r="B13" s="9">
        <v>41036.42008101852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27465</v>
      </c>
    </row>
    <row r="14" spans="1:12" s="12" customFormat="1" ht="15">
      <c r="A14" s="8" t="s">
        <v>61</v>
      </c>
      <c r="B14" s="9">
        <v>41039.49689814815</v>
      </c>
      <c r="C14" s="10"/>
      <c r="D14" s="11"/>
      <c r="E14" s="11"/>
      <c r="F14" s="11">
        <v>4.6</v>
      </c>
      <c r="G14" s="11">
        <v>4.6</v>
      </c>
      <c r="H14" s="11"/>
      <c r="I14" s="11">
        <v>4.5</v>
      </c>
      <c r="J14" s="11">
        <v>4.6</v>
      </c>
      <c r="K14" s="10">
        <v>1900</v>
      </c>
      <c r="L14" s="10">
        <v>7639</v>
      </c>
    </row>
    <row r="15" spans="1:12" s="12" customFormat="1" ht="15">
      <c r="A15" s="8" t="s">
        <v>27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12186</v>
      </c>
    </row>
    <row r="16" spans="1:12" s="12" customFormat="1" ht="15">
      <c r="A16" s="8" t="s">
        <v>56</v>
      </c>
      <c r="B16" s="9">
        <v>41047.53412037037</v>
      </c>
      <c r="C16" s="10"/>
      <c r="D16" s="11"/>
      <c r="E16" s="11"/>
      <c r="F16" s="11">
        <v>0.84</v>
      </c>
      <c r="G16" s="11">
        <v>0.84</v>
      </c>
      <c r="H16" s="11"/>
      <c r="I16" s="11">
        <v>0.7</v>
      </c>
      <c r="J16" s="11">
        <v>0.85</v>
      </c>
      <c r="K16" s="10">
        <v>15000</v>
      </c>
      <c r="L16" s="10">
        <v>24972</v>
      </c>
    </row>
    <row r="17" spans="1:12" s="12" customFormat="1" ht="15">
      <c r="A17" s="8" t="s">
        <v>60</v>
      </c>
      <c r="B17" s="9">
        <v>41058.516226851854</v>
      </c>
      <c r="C17" s="10"/>
      <c r="D17" s="11"/>
      <c r="E17" s="11"/>
      <c r="F17" s="11">
        <v>5.5</v>
      </c>
      <c r="G17" s="11">
        <v>5.5</v>
      </c>
      <c r="H17" s="11"/>
      <c r="I17" s="11">
        <v>5</v>
      </c>
      <c r="J17" s="11">
        <v>6</v>
      </c>
      <c r="K17" s="10">
        <v>1000</v>
      </c>
      <c r="L17" s="10">
        <v>40081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65</v>
      </c>
      <c r="B19" s="9">
        <v>41065.53152777778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2.7</v>
      </c>
      <c r="K19" s="10">
        <v>4000</v>
      </c>
      <c r="L19" s="10">
        <v>23000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70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71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69</v>
      </c>
      <c r="B23" s="9">
        <v>41043.439421296294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14.5</v>
      </c>
      <c r="K23" s="10">
        <v>40000</v>
      </c>
      <c r="L23" s="10">
        <v>3379</v>
      </c>
    </row>
    <row r="24" spans="1:12" s="12" customFormat="1" ht="15">
      <c r="A24" s="8" t="s">
        <v>49</v>
      </c>
      <c r="B24" s="9">
        <v>41054.472650462965</v>
      </c>
      <c r="C24" s="10"/>
      <c r="D24" s="11"/>
      <c r="E24" s="11"/>
      <c r="F24" s="11">
        <v>3.25</v>
      </c>
      <c r="G24" s="11">
        <v>3.25</v>
      </c>
      <c r="H24" s="11"/>
      <c r="I24" s="11">
        <v>3.24</v>
      </c>
      <c r="J24" s="11"/>
      <c r="K24" s="10">
        <v>9090</v>
      </c>
      <c r="L24" s="10"/>
    </row>
    <row r="25" spans="1:12" s="12" customFormat="1" ht="15">
      <c r="A25" s="8" t="s">
        <v>66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41066.47212962963</v>
      </c>
      <c r="C26" s="10">
        <v>7918</v>
      </c>
      <c r="D26" s="11">
        <v>2.2</v>
      </c>
      <c r="E26" s="11">
        <v>2.2</v>
      </c>
      <c r="F26" s="11">
        <v>2.18</v>
      </c>
      <c r="G26" s="11">
        <v>2.2</v>
      </c>
      <c r="H26" s="11">
        <f>G26-F26</f>
        <v>0.020000000000000018</v>
      </c>
      <c r="I26" s="11">
        <v>2.2</v>
      </c>
      <c r="J26" s="11">
        <v>2.3</v>
      </c>
      <c r="K26" s="10">
        <v>2082</v>
      </c>
      <c r="L26" s="10">
        <v>10312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7918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58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62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102</v>
      </c>
      <c r="K40" s="33"/>
      <c r="L40" s="33">
        <v>60000</v>
      </c>
    </row>
    <row r="41" spans="1:12" s="46" customFormat="1" ht="12.75">
      <c r="A41" s="8" t="s">
        <v>59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63</v>
      </c>
      <c r="B42" s="9">
        <v>41066.53833333333</v>
      </c>
      <c r="C42" s="10">
        <v>45000</v>
      </c>
      <c r="D42" s="45">
        <v>98.5</v>
      </c>
      <c r="E42" s="45">
        <v>98.5</v>
      </c>
      <c r="F42" s="45"/>
      <c r="G42" s="45">
        <v>98.5</v>
      </c>
      <c r="H42" s="34"/>
      <c r="I42" s="34"/>
      <c r="J42" s="34"/>
      <c r="K42" s="33"/>
      <c r="L42" s="33"/>
    </row>
    <row r="43" spans="1:12" s="12" customFormat="1" ht="15">
      <c r="A43" s="8" t="s">
        <v>64</v>
      </c>
      <c r="B43" s="9">
        <v>40914.42548611111</v>
      </c>
      <c r="C43" s="10"/>
      <c r="D43" s="45"/>
      <c r="E43" s="45"/>
      <c r="F43" s="45"/>
      <c r="G43" s="45"/>
      <c r="H43" s="34"/>
      <c r="I43" s="34"/>
      <c r="J43" s="34">
        <v>103.5</v>
      </c>
      <c r="K43" s="33"/>
      <c r="L43" s="33">
        <v>10000</v>
      </c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</v>
      </c>
      <c r="K65" s="33"/>
      <c r="L65" s="33">
        <v>198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4.7</v>
      </c>
      <c r="K68" s="33">
        <v>995</v>
      </c>
      <c r="L68" s="33">
        <v>100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41064.52040509259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88</v>
      </c>
      <c r="L70" s="33"/>
    </row>
    <row r="71" spans="1:12" s="12" customFormat="1" ht="15">
      <c r="A71" s="31" t="s">
        <v>26</v>
      </c>
      <c r="B71" s="9">
        <v>41065.47392361111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4.6</v>
      </c>
      <c r="K71" s="33">
        <v>67</v>
      </c>
      <c r="L71" s="33">
        <v>461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/>
      <c r="J72" s="34"/>
      <c r="K72" s="33"/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55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617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41053.46569444444</v>
      </c>
      <c r="C76" s="33"/>
      <c r="D76" s="34"/>
      <c r="E76" s="34"/>
      <c r="F76" s="34">
        <v>2.67</v>
      </c>
      <c r="G76" s="34">
        <v>2.67</v>
      </c>
      <c r="H76" s="34"/>
      <c r="I76" s="34">
        <v>2.65</v>
      </c>
      <c r="J76" s="34">
        <v>2.67</v>
      </c>
      <c r="K76" s="33">
        <v>31</v>
      </c>
      <c r="L76" s="33">
        <v>935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41051.437685185185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467</v>
      </c>
      <c r="L79" s="33"/>
    </row>
    <row r="80" spans="1:12" s="12" customFormat="1" ht="15">
      <c r="A80" s="31" t="s">
        <v>34</v>
      </c>
      <c r="B80" s="9">
        <v>41065.425844907404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41054.4734375</v>
      </c>
      <c r="C81" s="33"/>
      <c r="D81" s="34"/>
      <c r="E81" s="34"/>
      <c r="F81" s="34">
        <v>3.25</v>
      </c>
      <c r="G81" s="34">
        <v>3.25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41066.44278935185</v>
      </c>
      <c r="C83" s="33">
        <v>375</v>
      </c>
      <c r="D83" s="34">
        <v>2.28</v>
      </c>
      <c r="E83" s="34">
        <v>2.2</v>
      </c>
      <c r="F83" s="34">
        <v>2.2</v>
      </c>
      <c r="G83" s="34">
        <v>2.22</v>
      </c>
      <c r="H83" s="34">
        <f>G83-F83</f>
        <v>0.020000000000000018</v>
      </c>
      <c r="I83" s="34">
        <v>2.2</v>
      </c>
      <c r="J83" s="34">
        <v>2.28</v>
      </c>
      <c r="K83" s="33">
        <v>34</v>
      </c>
      <c r="L83" s="33">
        <v>613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>
        <v>8.2</v>
      </c>
      <c r="J84" s="34"/>
      <c r="K84" s="33">
        <v>100</v>
      </c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300</v>
      </c>
      <c r="L86" s="33"/>
    </row>
    <row r="87" spans="1:12" s="12" customFormat="1" ht="15">
      <c r="A87" s="35" t="s">
        <v>12</v>
      </c>
      <c r="B87" s="20"/>
      <c r="C87" s="36">
        <f>SUM(C62:C86)</f>
        <v>375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2012-06-06T17:13:59Z</dcterms:modified>
  <cp:category/>
  <cp:version/>
  <cp:contentType/>
  <cp:contentStatus/>
</cp:coreProperties>
</file>