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<sst xmlns="http://schemas.openxmlformats.org/spreadsheetml/2006/main" count="75" uniqueCount="61">
  <si>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</si>
  <si>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</si>
  <si>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</si>
  <si>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</si>
  <si>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</si>
  <si>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</si>
  <si>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</si>
  <si>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</si>
  <si>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</si>
  <si>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</si>
  <si>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</si>
  <si>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</si>
  <si>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</si>
  <si>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</si>
  <si>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</si>
  <si>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</si>
  <si>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</si>
  <si>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</si>
  <si>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</si>
  <si>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</si>
  <si>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</si>
  <si>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</si>
  <si>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</si>
  <si>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</si>
  <si>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</si>
  <si>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</si>
  <si>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</si>
  <si>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</si>
  <si>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</si>
  <si>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</si>
  <si>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</si>
  <si>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</si>
  <si>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</si>
  <si>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</si>
  <si>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</si>
  <si>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</si>
  <si>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</si>
  <si>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</si>
  <si>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</si>
  <si>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</si>
  <si>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</si>
  <si>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</si>
  <si>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</si>
  <si>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</si>
  <si>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</si>
  <si>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</si>
  <si>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</si>
  <si>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</si>
  <si>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</si>
  <si>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</si>
  <si>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</si>
  <si>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Light and Power Holdings Ltd 5.5% Pref </t>
  </si>
  <si>
    <t xml:space="preserve">FirstCaribbean International Bank </t>
  </si>
  <si>
    <t xml:space="preserve">The West Indies Rum Distilleries Ltd. </t>
  </si>
  <si>
    <t>Barbados Government Debenture 6.75% 2022</t>
  </si>
  <si>
    <t xml:space="preserve">Cable and Wireless Barbados Ltd </t>
  </si>
  <si>
    <t xml:space="preserve">Goddard Enterprises Ltd. </t>
  </si>
  <si>
    <t xml:space="preserve">One Caribbean Media Limited </t>
  </si>
  <si>
    <t xml:space="preserve">Sagicor Financial Corporation </t>
  </si>
  <si>
    <t>Neal And Massy Holdings Ltd. -*</t>
  </si>
  <si>
    <t>Monday June 6,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</si>
</sst>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5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6.57421875" style="0" bestFit="1" customWidth="1"/>
    <col min="12" max="12" width="7.57421875" style="0" bestFit="1" customWidth="1"/>
  </cols>
  <sheetData>
    <row r="1" spans="1:12" ht="15">
      <c r="A1" s="59" t="s">
        <v>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5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9" customFormat="1" ht="15">
      <c r="A5" s="15" t="s">
        <v>46</v>
      </c>
      <c r="B5" s="16">
        <v>40562.70586805556</v>
      </c>
      <c r="C5" s="17"/>
      <c r="D5" s="18"/>
      <c r="E5" s="18"/>
      <c r="F5" s="18">
        <v>11.75</v>
      </c>
      <c r="G5" s="18">
        <v>11.75</v>
      </c>
      <c r="H5" s="18"/>
      <c r="I5" s="18"/>
      <c r="J5" s="18"/>
      <c r="K5" s="17"/>
      <c r="L5" s="17"/>
    </row>
    <row r="6" spans="1:12" s="19" customFormat="1" ht="15">
      <c r="A6" s="15" t="s">
        <v>19</v>
      </c>
      <c r="B6" s="16">
        <v>40301.416666666664</v>
      </c>
      <c r="C6" s="17"/>
      <c r="D6" s="18"/>
      <c r="E6" s="18"/>
      <c r="F6" s="18">
        <v>1.55</v>
      </c>
      <c r="G6" s="18">
        <v>1.55</v>
      </c>
      <c r="H6" s="18"/>
      <c r="I6" s="18">
        <v>1</v>
      </c>
      <c r="J6" s="18">
        <v>1.45</v>
      </c>
      <c r="K6" s="17">
        <v>1000</v>
      </c>
      <c r="L6" s="17">
        <v>10050</v>
      </c>
    </row>
    <row r="7" spans="1:12" s="19" customFormat="1" ht="15">
      <c r="A7" s="15" t="s">
        <v>20</v>
      </c>
      <c r="B7" s="16">
        <v>40689.527291666665</v>
      </c>
      <c r="C7" s="17"/>
      <c r="D7" s="18"/>
      <c r="E7" s="18"/>
      <c r="F7" s="18">
        <v>1.5</v>
      </c>
      <c r="G7" s="18">
        <v>1.5</v>
      </c>
      <c r="H7" s="18"/>
      <c r="I7" s="18">
        <v>1.5</v>
      </c>
      <c r="J7" s="18">
        <v>1.86</v>
      </c>
      <c r="K7" s="17">
        <v>4456</v>
      </c>
      <c r="L7" s="17">
        <v>5000</v>
      </c>
    </row>
    <row r="8" spans="1:12" s="19" customFormat="1" ht="15">
      <c r="A8" s="15" t="s">
        <v>50</v>
      </c>
      <c r="B8" s="16">
        <v>40690.512604166666</v>
      </c>
      <c r="C8" s="17"/>
      <c r="D8" s="18"/>
      <c r="E8" s="18"/>
      <c r="F8" s="18">
        <v>3.9</v>
      </c>
      <c r="G8" s="18">
        <v>3.9</v>
      </c>
      <c r="H8" s="18"/>
      <c r="I8" s="18"/>
      <c r="J8" s="18">
        <v>3.94</v>
      </c>
      <c r="K8" s="17"/>
      <c r="L8" s="17">
        <v>6600</v>
      </c>
    </row>
    <row r="9" spans="1:12" s="19" customFormat="1" ht="15">
      <c r="A9" s="15" t="s">
        <v>22</v>
      </c>
      <c r="B9" s="16">
        <v>40319.442777777775</v>
      </c>
      <c r="C9" s="17"/>
      <c r="D9" s="18"/>
      <c r="E9" s="18"/>
      <c r="F9" s="18">
        <v>5.29</v>
      </c>
      <c r="G9" s="18">
        <v>5.29</v>
      </c>
      <c r="H9" s="18"/>
      <c r="I9" s="18">
        <v>3</v>
      </c>
      <c r="J9" s="18">
        <v>5.25</v>
      </c>
      <c r="K9" s="17">
        <v>1000</v>
      </c>
      <c r="L9" s="17">
        <v>6286</v>
      </c>
    </row>
    <row r="10" spans="1:12" s="19" customFormat="1" ht="15">
      <c r="A10" s="15" t="s">
        <v>23</v>
      </c>
      <c r="B10" s="16">
        <v>40619.5287962963</v>
      </c>
      <c r="C10" s="17"/>
      <c r="D10" s="18"/>
      <c r="E10" s="18"/>
      <c r="F10" s="18">
        <v>2.2</v>
      </c>
      <c r="G10" s="18">
        <v>2.2</v>
      </c>
      <c r="H10" s="18"/>
      <c r="I10" s="18">
        <v>2</v>
      </c>
      <c r="J10" s="18">
        <v>2.4</v>
      </c>
      <c r="K10" s="17">
        <v>2000</v>
      </c>
      <c r="L10" s="17">
        <v>30986</v>
      </c>
    </row>
    <row r="11" spans="1:12" s="19" customFormat="1" ht="15">
      <c r="A11" s="15" t="s">
        <v>24</v>
      </c>
      <c r="B11" s="16">
        <v>40645.517604166664</v>
      </c>
      <c r="C11" s="17"/>
      <c r="D11" s="18"/>
      <c r="E11" s="18"/>
      <c r="F11" s="18">
        <v>5.5</v>
      </c>
      <c r="G11" s="18">
        <v>5.5</v>
      </c>
      <c r="H11" s="18"/>
      <c r="I11" s="18"/>
      <c r="J11" s="18">
        <v>5.5</v>
      </c>
      <c r="K11" s="17"/>
      <c r="L11" s="17">
        <v>18400</v>
      </c>
    </row>
    <row r="12" spans="1:12" s="19" customFormat="1" ht="15">
      <c r="A12" s="15" t="s">
        <v>25</v>
      </c>
      <c r="B12" s="16">
        <v>40469.43193287037</v>
      </c>
      <c r="C12" s="17"/>
      <c r="D12" s="18"/>
      <c r="E12" s="18"/>
      <c r="F12" s="18">
        <v>7.58</v>
      </c>
      <c r="G12" s="18">
        <v>7.58</v>
      </c>
      <c r="H12" s="18"/>
      <c r="I12" s="18">
        <v>3.8</v>
      </c>
      <c r="J12" s="18">
        <v>7.57</v>
      </c>
      <c r="K12" s="17">
        <v>1000</v>
      </c>
      <c r="L12" s="17">
        <v>3697</v>
      </c>
    </row>
    <row r="13" spans="1:12" s="19" customFormat="1" ht="15">
      <c r="A13" s="15" t="s">
        <v>55</v>
      </c>
      <c r="B13" s="16">
        <v>40700.416666666664</v>
      </c>
      <c r="C13" s="17">
        <v>30000</v>
      </c>
      <c r="D13" s="18">
        <v>5.39</v>
      </c>
      <c r="E13" s="18">
        <v>5.39</v>
      </c>
      <c r="F13" s="18">
        <v>5.39</v>
      </c>
      <c r="G13" s="18">
        <v>5.39</v>
      </c>
      <c r="H13" s="18">
        <f>G13-F13</f>
        <v>0</v>
      </c>
      <c r="I13" s="18"/>
      <c r="J13" s="18">
        <v>5.39</v>
      </c>
      <c r="K13" s="17"/>
      <c r="L13" s="17">
        <v>3882</v>
      </c>
    </row>
    <row r="14" spans="1:12" s="19" customFormat="1" ht="15">
      <c r="A14" s="15" t="s">
        <v>27</v>
      </c>
      <c r="B14" s="16">
        <v>40689.416666666664</v>
      </c>
      <c r="C14" s="17"/>
      <c r="D14" s="18"/>
      <c r="E14" s="18"/>
      <c r="F14" s="18">
        <v>4.6</v>
      </c>
      <c r="G14" s="18">
        <v>4.6</v>
      </c>
      <c r="H14" s="18"/>
      <c r="I14" s="18">
        <v>4.6</v>
      </c>
      <c r="J14" s="18">
        <v>4.7</v>
      </c>
      <c r="K14" s="17">
        <v>7517</v>
      </c>
      <c r="L14" s="17">
        <v>10000</v>
      </c>
    </row>
    <row r="15" spans="1:12" s="19" customFormat="1" ht="15">
      <c r="A15" s="15" t="s">
        <v>52</v>
      </c>
      <c r="B15" s="16">
        <v>40689.457395833335</v>
      </c>
      <c r="C15" s="17"/>
      <c r="D15" s="18"/>
      <c r="E15" s="18"/>
      <c r="F15" s="18">
        <v>3.13</v>
      </c>
      <c r="G15" s="18">
        <v>3.13</v>
      </c>
      <c r="H15" s="18"/>
      <c r="I15" s="18"/>
      <c r="J15" s="18">
        <v>3.13</v>
      </c>
      <c r="K15" s="17"/>
      <c r="L15" s="17">
        <v>5141</v>
      </c>
    </row>
    <row r="16" spans="1:12" s="19" customFormat="1" ht="15">
      <c r="A16" s="15" t="s">
        <v>29</v>
      </c>
      <c r="B16" s="16">
        <v>40633.52710648148</v>
      </c>
      <c r="C16" s="17"/>
      <c r="D16" s="18"/>
      <c r="E16" s="18"/>
      <c r="F16" s="18">
        <v>1.15</v>
      </c>
      <c r="G16" s="18">
        <v>1.15</v>
      </c>
      <c r="H16" s="18"/>
      <c r="I16" s="18"/>
      <c r="J16" s="18">
        <v>1.14</v>
      </c>
      <c r="K16" s="17"/>
      <c r="L16" s="17">
        <v>25086</v>
      </c>
    </row>
    <row r="17" spans="1:12" s="19" customFormat="1" ht="15">
      <c r="A17" s="15" t="s">
        <v>56</v>
      </c>
      <c r="B17" s="16">
        <v>40694.531805555554</v>
      </c>
      <c r="C17" s="17"/>
      <c r="D17" s="18"/>
      <c r="E17" s="18"/>
      <c r="F17" s="18">
        <v>6</v>
      </c>
      <c r="G17" s="18">
        <v>6</v>
      </c>
      <c r="H17" s="18"/>
      <c r="I17" s="18">
        <v>6</v>
      </c>
      <c r="J17" s="18">
        <v>6.14</v>
      </c>
      <c r="K17" s="17">
        <v>8922</v>
      </c>
      <c r="L17" s="17">
        <v>5377</v>
      </c>
    </row>
    <row r="18" spans="1:12" s="19" customFormat="1" ht="15" customHeight="1" hidden="1">
      <c r="A18" s="15" t="s">
        <v>43</v>
      </c>
      <c r="B18" s="16">
        <v>40358.52746527778</v>
      </c>
      <c r="C18" s="17"/>
      <c r="D18" s="18"/>
      <c r="E18" s="18"/>
      <c r="F18" s="18"/>
      <c r="G18" s="18"/>
      <c r="H18" s="18"/>
      <c r="I18" s="18"/>
      <c r="J18" s="18"/>
      <c r="K18" s="17"/>
      <c r="L18" s="17"/>
    </row>
    <row r="19" spans="1:12" s="19" customFormat="1" ht="15">
      <c r="A19" s="15" t="s">
        <v>42</v>
      </c>
      <c r="B19" s="16">
        <v>40688.53121527778</v>
      </c>
      <c r="C19" s="17"/>
      <c r="D19" s="18"/>
      <c r="E19" s="18"/>
      <c r="F19" s="18">
        <v>2.95</v>
      </c>
      <c r="G19" s="18">
        <v>2.95</v>
      </c>
      <c r="H19" s="18"/>
      <c r="I19" s="18">
        <v>3</v>
      </c>
      <c r="J19" s="18">
        <v>3.05</v>
      </c>
      <c r="K19" s="17">
        <v>3668</v>
      </c>
      <c r="L19" s="17">
        <v>3668</v>
      </c>
    </row>
    <row r="20" spans="1:12" s="19" customFormat="1" ht="15">
      <c r="A20" s="15" t="s">
        <v>32</v>
      </c>
      <c r="B20" s="16">
        <v>40687.50369212963</v>
      </c>
      <c r="C20" s="17"/>
      <c r="D20" s="18"/>
      <c r="E20" s="18"/>
      <c r="F20" s="18">
        <v>0.1</v>
      </c>
      <c r="G20" s="18">
        <v>0.1</v>
      </c>
      <c r="H20" s="18"/>
      <c r="I20" s="18">
        <v>0.08</v>
      </c>
      <c r="J20" s="18">
        <v>0.39</v>
      </c>
      <c r="K20" s="17">
        <v>5000</v>
      </c>
      <c r="L20" s="17">
        <v>6840</v>
      </c>
    </row>
    <row r="21" spans="1:12" s="19" customFormat="1" ht="15">
      <c r="A21" s="15" t="s">
        <v>51</v>
      </c>
      <c r="B21" s="16">
        <v>40365.52165509259</v>
      </c>
      <c r="C21" s="17"/>
      <c r="D21" s="18"/>
      <c r="E21" s="18"/>
      <c r="F21" s="18">
        <v>3.11</v>
      </c>
      <c r="G21" s="18">
        <v>3.11</v>
      </c>
      <c r="H21" s="18"/>
      <c r="I21" s="18">
        <v>3.11</v>
      </c>
      <c r="J21" s="18"/>
      <c r="K21" s="17">
        <v>4000</v>
      </c>
      <c r="L21" s="17"/>
    </row>
    <row r="22" spans="1:12" s="19" customFormat="1" ht="15">
      <c r="A22" s="15" t="s">
        <v>34</v>
      </c>
      <c r="B22" s="16">
        <v>40627.47591435185</v>
      </c>
      <c r="C22" s="17"/>
      <c r="D22" s="18"/>
      <c r="E22" s="18"/>
      <c r="F22" s="18">
        <v>25.7</v>
      </c>
      <c r="G22" s="18">
        <v>25.7</v>
      </c>
      <c r="H22" s="18"/>
      <c r="I22" s="18">
        <v>20</v>
      </c>
      <c r="J22" s="18"/>
      <c r="K22" s="17">
        <v>10000</v>
      </c>
      <c r="L22" s="17"/>
    </row>
    <row r="23" spans="1:12" s="19" customFormat="1" ht="15">
      <c r="A23" s="15" t="s">
        <v>59</v>
      </c>
      <c r="B23" s="16">
        <v>40689.502592592595</v>
      </c>
      <c r="C23" s="17"/>
      <c r="D23" s="18"/>
      <c r="E23" s="18"/>
      <c r="F23" s="18">
        <v>13.9</v>
      </c>
      <c r="G23" s="18">
        <v>13.9</v>
      </c>
      <c r="H23" s="18"/>
      <c r="I23" s="18">
        <v>13.9</v>
      </c>
      <c r="J23" s="18">
        <v>15.75</v>
      </c>
      <c r="K23" s="17">
        <v>25000</v>
      </c>
      <c r="L23" s="17">
        <v>1100</v>
      </c>
    </row>
    <row r="24" spans="1:12" s="19" customFormat="1" ht="15">
      <c r="A24" s="15" t="s">
        <v>57</v>
      </c>
      <c r="B24" s="16">
        <v>40688.47384259259</v>
      </c>
      <c r="C24" s="17"/>
      <c r="D24" s="18"/>
      <c r="E24" s="18"/>
      <c r="F24" s="18">
        <v>3.05</v>
      </c>
      <c r="G24" s="18">
        <v>3.05</v>
      </c>
      <c r="H24" s="18"/>
      <c r="I24" s="18"/>
      <c r="J24" s="18"/>
      <c r="K24" s="17"/>
      <c r="L24" s="17"/>
    </row>
    <row r="25" spans="1:12" s="19" customFormat="1" ht="15">
      <c r="A25" s="15" t="s">
        <v>58</v>
      </c>
      <c r="B25" s="16">
        <v>40700.42934027778</v>
      </c>
      <c r="C25" s="17">
        <v>4790</v>
      </c>
      <c r="D25" s="18">
        <v>2.95</v>
      </c>
      <c r="E25" s="18">
        <v>2.95</v>
      </c>
      <c r="F25" s="18">
        <v>2.99</v>
      </c>
      <c r="G25" s="18">
        <v>2.95</v>
      </c>
      <c r="H25" s="18">
        <f>G25-F25</f>
        <v>-0.040000000000000036</v>
      </c>
      <c r="I25" s="18"/>
      <c r="J25" s="18">
        <v>2.99</v>
      </c>
      <c r="K25" s="17"/>
      <c r="L25" s="17">
        <v>72996</v>
      </c>
    </row>
    <row r="26" spans="1:12" s="19" customFormat="1" ht="15">
      <c r="A26" s="15" t="s">
        <v>53</v>
      </c>
      <c r="B26" s="16">
        <v>40163</v>
      </c>
      <c r="C26" s="17"/>
      <c r="D26" s="18"/>
      <c r="E26" s="18"/>
      <c r="F26" s="18">
        <v>8.5</v>
      </c>
      <c r="G26" s="18">
        <v>8.5</v>
      </c>
      <c r="H26" s="18"/>
      <c r="I26" s="18"/>
      <c r="J26" s="18"/>
      <c r="K26" s="17"/>
      <c r="L26" s="17"/>
    </row>
    <row r="27" spans="1:12" s="19" customFormat="1" ht="15">
      <c r="A27" s="15" t="s">
        <v>39</v>
      </c>
      <c r="B27" s="16">
        <v>40673.53015046296</v>
      </c>
      <c r="C27" s="17"/>
      <c r="D27" s="18"/>
      <c r="E27" s="18"/>
      <c r="F27" s="18">
        <v>1</v>
      </c>
      <c r="G27" s="18">
        <v>1</v>
      </c>
      <c r="H27" s="18"/>
      <c r="I27" s="18">
        <v>0.8</v>
      </c>
      <c r="J27" s="18">
        <v>2</v>
      </c>
      <c r="K27" s="17">
        <v>2000</v>
      </c>
      <c r="L27" s="17">
        <v>1100</v>
      </c>
    </row>
    <row r="28" spans="1:12" s="19" customFormat="1" ht="15">
      <c r="A28" s="15" t="s">
        <v>40</v>
      </c>
      <c r="B28" s="16">
        <v>40653.427141203705</v>
      </c>
      <c r="C28" s="17"/>
      <c r="D28" s="18"/>
      <c r="E28" s="18"/>
      <c r="F28" s="18">
        <v>10</v>
      </c>
      <c r="G28" s="18">
        <v>10</v>
      </c>
      <c r="H28" s="18"/>
      <c r="I28" s="18">
        <v>10</v>
      </c>
      <c r="J28" s="18"/>
      <c r="K28" s="17">
        <v>2093</v>
      </c>
      <c r="L28" s="17"/>
    </row>
    <row r="29" spans="1:12" ht="15">
      <c r="A29" s="10" t="s">
        <v>13</v>
      </c>
      <c r="B29" s="11"/>
      <c r="C29" s="47">
        <f>SUM(C5:C28)</f>
        <v>34790</v>
      </c>
      <c r="D29" s="4"/>
      <c r="E29" s="4"/>
      <c r="F29" s="4"/>
      <c r="G29" s="4"/>
      <c r="H29" s="4"/>
      <c r="I29" s="4"/>
      <c r="J29" s="55"/>
      <c r="K29" s="55"/>
      <c r="L29" s="55"/>
    </row>
    <row r="30" spans="1:12" ht="15">
      <c r="A30" s="12"/>
      <c r="B30" s="13"/>
      <c r="C30" s="6"/>
      <c r="D30" s="7"/>
      <c r="E30" s="7"/>
      <c r="F30" s="7"/>
      <c r="G30" s="7"/>
      <c r="H30" s="7"/>
      <c r="I30" s="7"/>
      <c r="J30" s="7"/>
      <c r="K30" s="8"/>
      <c r="L30" s="8"/>
    </row>
    <row r="31" spans="1:12" ht="15">
      <c r="A31" s="14" t="s">
        <v>14</v>
      </c>
      <c r="B31" s="11"/>
      <c r="C31" s="9"/>
      <c r="D31" s="4"/>
      <c r="E31" s="4"/>
      <c r="F31" s="4"/>
      <c r="G31" s="4"/>
      <c r="H31" s="4"/>
      <c r="I31" s="4"/>
      <c r="J31" s="4"/>
      <c r="K31" s="5"/>
      <c r="L31" s="5"/>
    </row>
    <row r="32" spans="1:12" s="19" customFormat="1" ht="15" hidden="1">
      <c r="A32" s="20" t="s">
        <v>47</v>
      </c>
      <c r="B32" s="21">
        <v>40032</v>
      </c>
      <c r="C32" s="22"/>
      <c r="D32" s="23"/>
      <c r="E32" s="23"/>
      <c r="F32" s="53"/>
      <c r="G32" s="53"/>
      <c r="H32" s="18"/>
      <c r="I32" s="18"/>
      <c r="J32" s="18"/>
      <c r="K32" s="17"/>
      <c r="L32" s="17"/>
    </row>
    <row r="33" spans="1:12" s="19" customFormat="1" ht="15">
      <c r="A33" s="20" t="s">
        <v>45</v>
      </c>
      <c r="B33" s="21">
        <v>40659.51613425926</v>
      </c>
      <c r="C33" s="17"/>
      <c r="D33" s="18"/>
      <c r="E33" s="18"/>
      <c r="F33" s="53">
        <v>10.75</v>
      </c>
      <c r="G33" s="53">
        <v>10.75</v>
      </c>
      <c r="H33" s="18"/>
      <c r="I33" s="18"/>
      <c r="J33" s="18">
        <v>10.95</v>
      </c>
      <c r="K33" s="17"/>
      <c r="L33" s="17">
        <v>1000</v>
      </c>
    </row>
    <row r="34" spans="1:12" s="19" customFormat="1" ht="15">
      <c r="A34" s="20" t="s">
        <v>44</v>
      </c>
      <c r="B34" s="54"/>
      <c r="C34" s="54"/>
      <c r="D34" s="54"/>
      <c r="E34" s="54"/>
      <c r="F34" s="53">
        <v>10</v>
      </c>
      <c r="G34" s="53">
        <v>10</v>
      </c>
      <c r="H34" s="18"/>
      <c r="I34" s="18">
        <v>9.3</v>
      </c>
      <c r="J34" s="18"/>
      <c r="K34" s="17">
        <v>10</v>
      </c>
      <c r="L34" s="17"/>
    </row>
    <row r="35" spans="1:12" s="19" customFormat="1" ht="14.2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19" customFormat="1" ht="1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2" s="19" customFormat="1" ht="15">
      <c r="A37" s="26" t="s">
        <v>15</v>
      </c>
      <c r="B37" s="27"/>
      <c r="C37" s="28"/>
      <c r="D37" s="29"/>
      <c r="E37" s="29"/>
      <c r="F37" s="29"/>
      <c r="G37" s="29"/>
      <c r="H37" s="29"/>
      <c r="I37" s="29"/>
      <c r="J37" s="29"/>
      <c r="K37" s="30"/>
      <c r="L37" s="30"/>
    </row>
    <row r="38" spans="1:12" s="58" customFormat="1" ht="12.75">
      <c r="A38" s="15" t="s">
        <v>49</v>
      </c>
      <c r="B38" s="16"/>
      <c r="C38" s="17"/>
      <c r="D38" s="18"/>
      <c r="E38" s="18"/>
      <c r="F38" s="18"/>
      <c r="G38" s="18"/>
      <c r="H38" s="18"/>
      <c r="I38" s="18"/>
      <c r="J38" s="18">
        <v>108</v>
      </c>
      <c r="K38" s="17"/>
      <c r="L38" s="17">
        <v>10000</v>
      </c>
    </row>
    <row r="39" spans="1:12" s="58" customFormat="1" ht="12.75">
      <c r="A39" s="15" t="s">
        <v>54</v>
      </c>
      <c r="B39" s="16"/>
      <c r="C39" s="17"/>
      <c r="D39" s="18"/>
      <c r="E39" s="18"/>
      <c r="F39" s="18"/>
      <c r="G39" s="18"/>
      <c r="H39" s="45"/>
      <c r="I39" s="45">
        <v>100</v>
      </c>
      <c r="J39" s="45">
        <v>102</v>
      </c>
      <c r="K39" s="44">
        <v>1000</v>
      </c>
      <c r="L39" s="44">
        <v>10000</v>
      </c>
    </row>
    <row r="40" spans="1:12" s="58" customFormat="1" ht="12.75">
      <c r="A40" s="15"/>
      <c r="B40" s="16"/>
      <c r="C40" s="17"/>
      <c r="D40" s="18"/>
      <c r="E40" s="18"/>
      <c r="F40" s="18"/>
      <c r="G40" s="18"/>
      <c r="H40" s="45"/>
      <c r="I40" s="45"/>
      <c r="J40" s="45"/>
      <c r="K40" s="44"/>
      <c r="L40" s="44"/>
    </row>
    <row r="41" spans="1:12" s="58" customFormat="1" ht="12.75">
      <c r="A41" s="56"/>
      <c r="B41" s="16"/>
      <c r="C41" s="17"/>
      <c r="D41" s="18"/>
      <c r="E41" s="18"/>
      <c r="F41" s="18"/>
      <c r="G41" s="18"/>
      <c r="H41" s="45"/>
      <c r="I41" s="45"/>
      <c r="J41" s="45"/>
      <c r="K41" s="44"/>
      <c r="L41" s="44"/>
    </row>
    <row r="42" spans="1:12" s="19" customFormat="1" ht="15">
      <c r="A42" s="15"/>
      <c r="B42" s="16"/>
      <c r="C42" s="17"/>
      <c r="D42" s="57"/>
      <c r="E42" s="57"/>
      <c r="F42" s="57"/>
      <c r="G42" s="57"/>
      <c r="H42" s="33"/>
      <c r="I42" s="33"/>
      <c r="J42" s="33"/>
      <c r="K42" s="32"/>
      <c r="L42" s="32"/>
    </row>
    <row r="43" spans="1:12" s="58" customFormat="1" ht="12.75">
      <c r="A43" s="15"/>
      <c r="B43" s="16"/>
      <c r="C43" s="17"/>
      <c r="D43" s="18"/>
      <c r="E43" s="18"/>
      <c r="F43" s="18"/>
      <c r="G43" s="18"/>
      <c r="H43" s="56"/>
      <c r="I43" s="56"/>
      <c r="J43" s="56"/>
      <c r="K43" s="56"/>
      <c r="L43" s="56"/>
    </row>
    <row r="44" spans="1:12" s="19" customFormat="1" ht="15">
      <c r="A44" s="15"/>
      <c r="B44" s="16"/>
      <c r="C44" s="17"/>
      <c r="D44" s="18"/>
      <c r="E44" s="18"/>
      <c r="F44" s="18"/>
      <c r="G44" s="18"/>
      <c r="H44" s="33"/>
      <c r="I44" s="33"/>
      <c r="J44" s="33"/>
      <c r="K44" s="32"/>
      <c r="L44" s="32"/>
    </row>
    <row r="45" spans="1:12" s="19" customFormat="1" ht="15">
      <c r="A45" s="54"/>
      <c r="B45" s="54"/>
      <c r="C45" s="54"/>
      <c r="D45" s="54"/>
      <c r="E45" s="54"/>
      <c r="F45" s="54"/>
      <c r="G45" s="54"/>
      <c r="H45" s="33"/>
      <c r="I45" s="33"/>
      <c r="J45" s="33"/>
      <c r="K45" s="32"/>
      <c r="L45" s="32"/>
    </row>
    <row r="46" spans="1:12" s="19" customFormat="1" ht="15">
      <c r="A46" s="34"/>
      <c r="B46" s="31"/>
      <c r="C46" s="32"/>
      <c r="D46" s="33"/>
      <c r="E46" s="33"/>
      <c r="F46" s="33"/>
      <c r="G46" s="33"/>
      <c r="H46" s="33"/>
      <c r="I46" s="33"/>
      <c r="J46" s="33"/>
      <c r="K46" s="32"/>
      <c r="L46" s="32"/>
    </row>
    <row r="47" spans="1:12" s="19" customFormat="1" ht="15">
      <c r="A47" s="15"/>
      <c r="B47" s="17"/>
      <c r="C47" s="37"/>
      <c r="D47" s="38"/>
      <c r="E47" s="38"/>
      <c r="F47" s="38"/>
      <c r="G47" s="38"/>
      <c r="H47" s="38"/>
      <c r="I47" s="38"/>
      <c r="J47" s="38"/>
      <c r="K47" s="37"/>
      <c r="L47" s="37"/>
    </row>
    <row r="48" spans="1:12" s="19" customFormat="1" ht="15">
      <c r="A48" s="35"/>
      <c r="B48" s="36"/>
      <c r="C48" s="37"/>
      <c r="D48" s="38"/>
      <c r="E48" s="38"/>
      <c r="F48" s="38"/>
      <c r="G48" s="38"/>
      <c r="H48" s="38"/>
      <c r="I48" s="38"/>
      <c r="J48" s="38"/>
      <c r="K48" s="37"/>
      <c r="L48" s="37"/>
    </row>
    <row r="49" spans="1:12" s="19" customFormat="1" ht="15">
      <c r="A49" s="35"/>
      <c r="B49" s="36"/>
      <c r="C49" s="37"/>
      <c r="D49" s="38"/>
      <c r="E49" s="38"/>
      <c r="F49" s="38"/>
      <c r="G49" s="38"/>
      <c r="H49" s="38"/>
      <c r="I49" s="38"/>
      <c r="J49" s="38"/>
      <c r="K49" s="37"/>
      <c r="L49" s="37"/>
    </row>
    <row r="50" spans="1:12" s="19" customFormat="1" ht="15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</row>
    <row r="51" spans="1:12" s="19" customFormat="1" ht="15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</row>
    <row r="52" spans="1:12" s="19" customFormat="1" ht="15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</row>
    <row r="53" spans="1:12" s="19" customFormat="1" ht="15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</row>
    <row r="54" spans="1:12" s="19" customFormat="1" ht="15">
      <c r="A54" s="35"/>
      <c r="B54" s="36"/>
      <c r="C54" s="37"/>
      <c r="D54" s="38"/>
      <c r="E54" s="38"/>
      <c r="F54" s="38"/>
      <c r="G54" s="38"/>
      <c r="H54" s="38"/>
      <c r="I54" s="38"/>
      <c r="J54" s="38"/>
      <c r="K54" s="37"/>
      <c r="L54" s="37"/>
    </row>
    <row r="55" spans="1:12" s="19" customFormat="1" ht="15">
      <c r="A55" s="35"/>
      <c r="B55" s="39"/>
      <c r="C55" s="40"/>
      <c r="D55" s="38"/>
      <c r="E55" s="38"/>
      <c r="F55" s="38"/>
      <c r="G55" s="38"/>
      <c r="H55" s="38"/>
      <c r="I55" s="38"/>
      <c r="J55" s="38"/>
      <c r="K55" s="37"/>
      <c r="L55" s="37"/>
    </row>
    <row r="56" spans="1:12" s="19" customFormat="1" ht="15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s="19" customFormat="1" ht="15">
      <c r="A57" s="35"/>
      <c r="B57" s="36"/>
      <c r="C57" s="37"/>
      <c r="D57" s="38"/>
      <c r="E57" s="38"/>
      <c r="F57" s="38"/>
      <c r="G57" s="38"/>
      <c r="H57" s="38"/>
      <c r="I57" s="38"/>
      <c r="J57" s="38"/>
      <c r="K57" s="37"/>
      <c r="L57" s="37"/>
    </row>
    <row r="58" spans="1:12" s="19" customFormat="1" ht="15">
      <c r="A58" s="35"/>
      <c r="B58" s="36"/>
      <c r="C58" s="37"/>
      <c r="D58" s="38"/>
      <c r="E58" s="38"/>
      <c r="F58" s="38"/>
      <c r="G58" s="38"/>
      <c r="H58" s="38"/>
      <c r="I58" s="38"/>
      <c r="J58" s="38"/>
      <c r="K58" s="37"/>
      <c r="L58" s="37"/>
    </row>
    <row r="59" spans="1:12" s="19" customFormat="1" ht="15">
      <c r="A59" s="35"/>
      <c r="B59" s="36"/>
      <c r="C59" s="37"/>
      <c r="D59" s="38"/>
      <c r="E59" s="38"/>
      <c r="F59" s="38"/>
      <c r="G59" s="38"/>
      <c r="H59" s="38"/>
      <c r="I59" s="38"/>
      <c r="J59" s="38"/>
      <c r="K59" s="37"/>
      <c r="L59" s="37"/>
    </row>
    <row r="60" spans="1:12" s="19" customFormat="1" ht="15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7"/>
      <c r="L60" s="37"/>
    </row>
    <row r="61" spans="1:12" s="19" customFormat="1" ht="15">
      <c r="A61" s="26" t="s">
        <v>16</v>
      </c>
      <c r="B61" s="41"/>
      <c r="C61" s="30"/>
      <c r="D61" s="29"/>
      <c r="E61" s="29"/>
      <c r="F61" s="29"/>
      <c r="G61" s="29"/>
      <c r="H61" s="29"/>
      <c r="I61" s="29"/>
      <c r="J61" s="29"/>
      <c r="K61" s="30"/>
      <c r="L61" s="30"/>
    </row>
    <row r="62" spans="1:12" s="19" customFormat="1" ht="15">
      <c r="A62" s="42" t="s">
        <v>41</v>
      </c>
      <c r="B62" s="43">
        <v>40511.517164351855</v>
      </c>
      <c r="C62" s="44"/>
      <c r="D62" s="45"/>
      <c r="E62" s="45"/>
      <c r="F62" s="45">
        <v>14.7</v>
      </c>
      <c r="G62" s="45">
        <v>14.7</v>
      </c>
      <c r="H62" s="45"/>
      <c r="I62" s="45"/>
      <c r="J62" s="45"/>
      <c r="K62" s="44"/>
      <c r="L62" s="44"/>
    </row>
    <row r="63" spans="1:12" s="19" customFormat="1" ht="15">
      <c r="A63" s="42" t="s">
        <v>19</v>
      </c>
      <c r="B63" s="43">
        <v>40526.454421296294</v>
      </c>
      <c r="C63" s="44"/>
      <c r="D63" s="45"/>
      <c r="E63" s="45"/>
      <c r="F63" s="45">
        <v>1.75</v>
      </c>
      <c r="G63" s="45">
        <v>1.75</v>
      </c>
      <c r="H63" s="45"/>
      <c r="I63" s="45"/>
      <c r="J63" s="45">
        <v>1.75</v>
      </c>
      <c r="K63" s="44"/>
      <c r="L63" s="44">
        <v>847</v>
      </c>
    </row>
    <row r="64" spans="1:12" s="19" customFormat="1" ht="15">
      <c r="A64" s="42" t="s">
        <v>20</v>
      </c>
      <c r="B64" s="43">
        <v>40645.47918981482</v>
      </c>
      <c r="C64" s="44"/>
      <c r="D64" s="45"/>
      <c r="E64" s="45"/>
      <c r="F64" s="45">
        <v>1.5</v>
      </c>
      <c r="G64" s="45">
        <v>1.5</v>
      </c>
      <c r="H64" s="45"/>
      <c r="I64" s="45"/>
      <c r="J64" s="45"/>
      <c r="K64" s="44"/>
      <c r="L64" s="44"/>
    </row>
    <row r="65" spans="1:12" s="19" customFormat="1" ht="15">
      <c r="A65" s="42" t="s">
        <v>21</v>
      </c>
      <c r="B65" s="43">
        <v>40662.467881944445</v>
      </c>
      <c r="C65" s="44"/>
      <c r="D65" s="45"/>
      <c r="E65" s="45"/>
      <c r="F65" s="45">
        <v>4</v>
      </c>
      <c r="G65" s="45">
        <v>4</v>
      </c>
      <c r="H65" s="45"/>
      <c r="I65" s="45">
        <v>3.8</v>
      </c>
      <c r="J65" s="45">
        <v>3.99</v>
      </c>
      <c r="K65" s="44">
        <v>52</v>
      </c>
      <c r="L65" s="44">
        <v>292</v>
      </c>
    </row>
    <row r="66" spans="1:12" s="19" customFormat="1" ht="15">
      <c r="A66" s="42" t="s">
        <v>22</v>
      </c>
      <c r="B66" s="16">
        <v>40574.53732638889</v>
      </c>
      <c r="C66" s="44"/>
      <c r="D66" s="45"/>
      <c r="E66" s="45"/>
      <c r="F66" s="45">
        <v>6</v>
      </c>
      <c r="G66" s="45">
        <v>6</v>
      </c>
      <c r="H66" s="45"/>
      <c r="I66" s="45">
        <v>4.8</v>
      </c>
      <c r="J66" s="45">
        <v>6</v>
      </c>
      <c r="K66" s="44">
        <v>500</v>
      </c>
      <c r="L66" s="44">
        <v>200</v>
      </c>
    </row>
    <row r="67" spans="1:12" s="19" customFormat="1" ht="15">
      <c r="A67" s="42" t="s">
        <v>23</v>
      </c>
      <c r="B67" s="43">
        <v>40676.53512731481</v>
      </c>
      <c r="C67" s="44"/>
      <c r="D67" s="45"/>
      <c r="E67" s="45"/>
      <c r="F67" s="45">
        <v>2.2</v>
      </c>
      <c r="G67" s="45">
        <v>2.2</v>
      </c>
      <c r="H67" s="45"/>
      <c r="I67" s="45">
        <v>2.2</v>
      </c>
      <c r="J67" s="45">
        <v>2.44</v>
      </c>
      <c r="K67" s="44">
        <v>225</v>
      </c>
      <c r="L67" s="44">
        <v>154</v>
      </c>
    </row>
    <row r="68" spans="1:12" s="19" customFormat="1" ht="15">
      <c r="A68" s="42" t="s">
        <v>24</v>
      </c>
      <c r="B68" s="43">
        <v>40687.52303240741</v>
      </c>
      <c r="C68" s="44"/>
      <c r="D68" s="45"/>
      <c r="E68" s="45"/>
      <c r="F68" s="45">
        <v>5.5</v>
      </c>
      <c r="G68" s="45">
        <v>5.5</v>
      </c>
      <c r="H68" s="45"/>
      <c r="I68" s="45">
        <v>3</v>
      </c>
      <c r="J68" s="45">
        <v>5.5</v>
      </c>
      <c r="K68" s="44">
        <v>995</v>
      </c>
      <c r="L68" s="44">
        <v>79</v>
      </c>
    </row>
    <row r="69" spans="1:12" s="19" customFormat="1" ht="15">
      <c r="A69" s="42" t="s">
        <v>25</v>
      </c>
      <c r="B69" s="43">
        <v>40603.52353009259</v>
      </c>
      <c r="C69" s="44"/>
      <c r="D69" s="45"/>
      <c r="E69" s="45"/>
      <c r="F69" s="45">
        <v>7.3</v>
      </c>
      <c r="G69" s="45">
        <v>7.3</v>
      </c>
      <c r="H69" s="45"/>
      <c r="I69" s="45"/>
      <c r="J69" s="45">
        <v>7.3</v>
      </c>
      <c r="K69" s="44"/>
      <c r="L69" s="44">
        <v>1965</v>
      </c>
    </row>
    <row r="70" spans="1:12" s="19" customFormat="1" ht="15">
      <c r="A70" s="42" t="s">
        <v>26</v>
      </c>
      <c r="B70" s="16">
        <v>40686.44435185185</v>
      </c>
      <c r="C70" s="44"/>
      <c r="D70" s="45"/>
      <c r="E70" s="45"/>
      <c r="F70" s="45">
        <v>5.4</v>
      </c>
      <c r="G70" s="45">
        <v>5.4</v>
      </c>
      <c r="H70" s="45"/>
      <c r="I70" s="45">
        <v>5.39</v>
      </c>
      <c r="J70" s="45"/>
      <c r="K70" s="44">
        <v>100</v>
      </c>
      <c r="L70" s="44"/>
    </row>
    <row r="71" spans="1:12" s="19" customFormat="1" ht="15">
      <c r="A71" s="42" t="s">
        <v>27</v>
      </c>
      <c r="B71" s="16">
        <v>40695.53152777778</v>
      </c>
      <c r="C71" s="44"/>
      <c r="D71" s="45"/>
      <c r="E71" s="45"/>
      <c r="F71" s="45">
        <v>4.6</v>
      </c>
      <c r="G71" s="45">
        <v>4.6</v>
      </c>
      <c r="H71" s="45"/>
      <c r="I71" s="45">
        <v>4.29</v>
      </c>
      <c r="J71" s="45">
        <v>5</v>
      </c>
      <c r="K71" s="44">
        <v>70</v>
      </c>
      <c r="L71" s="44">
        <v>381</v>
      </c>
    </row>
    <row r="72" spans="1:12" s="19" customFormat="1" ht="15">
      <c r="A72" s="42" t="s">
        <v>28</v>
      </c>
      <c r="B72" s="16">
        <v>40652.49431712963</v>
      </c>
      <c r="C72" s="44"/>
      <c r="D72" s="45"/>
      <c r="E72" s="45"/>
      <c r="F72" s="45">
        <v>3.15</v>
      </c>
      <c r="G72" s="45">
        <v>3.15</v>
      </c>
      <c r="H72" s="45"/>
      <c r="I72" s="45"/>
      <c r="J72" s="45">
        <v>3.15</v>
      </c>
      <c r="K72" s="44"/>
      <c r="L72" s="44">
        <v>1145</v>
      </c>
    </row>
    <row r="73" spans="1:12" s="19" customFormat="1" ht="15">
      <c r="A73" s="42" t="s">
        <v>29</v>
      </c>
      <c r="B73" s="16">
        <v>40617.42259259259</v>
      </c>
      <c r="C73" s="44"/>
      <c r="D73" s="45"/>
      <c r="E73" s="45"/>
      <c r="F73" s="45">
        <v>1.15</v>
      </c>
      <c r="G73" s="45">
        <v>1.15</v>
      </c>
      <c r="H73" s="45"/>
      <c r="I73" s="45"/>
      <c r="J73" s="45"/>
      <c r="K73" s="44"/>
      <c r="L73" s="44"/>
    </row>
    <row r="74" spans="1:12" s="19" customFormat="1" ht="15">
      <c r="A74" s="15" t="s">
        <v>30</v>
      </c>
      <c r="B74" s="16">
        <v>40688.53655092593</v>
      </c>
      <c r="C74" s="17"/>
      <c r="D74" s="18"/>
      <c r="E74" s="18"/>
      <c r="F74" s="18">
        <v>6.07</v>
      </c>
      <c r="G74" s="18">
        <v>6.07</v>
      </c>
      <c r="H74" s="45"/>
      <c r="I74" s="18">
        <v>6</v>
      </c>
      <c r="J74" s="18">
        <v>6.11</v>
      </c>
      <c r="K74" s="17">
        <v>44</v>
      </c>
      <c r="L74" s="17">
        <v>1634</v>
      </c>
    </row>
    <row r="75" spans="1:12" s="19" customFormat="1" ht="15" customHeight="1" hidden="1">
      <c r="A75" s="20" t="s">
        <v>31</v>
      </c>
      <c r="B75" s="16">
        <v>40277.5146875</v>
      </c>
      <c r="C75" s="44"/>
      <c r="D75" s="45"/>
      <c r="E75" s="45"/>
      <c r="F75" s="45"/>
      <c r="G75" s="45"/>
      <c r="H75" s="45"/>
      <c r="I75" s="45"/>
      <c r="J75" s="45"/>
      <c r="K75" s="44"/>
      <c r="L75" s="44"/>
    </row>
    <row r="76" spans="1:12" s="19" customFormat="1" ht="15">
      <c r="A76" s="42" t="s">
        <v>42</v>
      </c>
      <c r="B76" s="43">
        <v>40688.443090277775</v>
      </c>
      <c r="C76" s="44"/>
      <c r="D76" s="45"/>
      <c r="E76" s="45"/>
      <c r="F76" s="45">
        <v>3.03</v>
      </c>
      <c r="G76" s="45">
        <v>3.03</v>
      </c>
      <c r="H76" s="45"/>
      <c r="I76" s="45">
        <v>3.05</v>
      </c>
      <c r="J76" s="45">
        <v>4.75</v>
      </c>
      <c r="K76" s="44">
        <v>311</v>
      </c>
      <c r="L76" s="44">
        <v>1000</v>
      </c>
    </row>
    <row r="77" spans="1:12" s="19" customFormat="1" ht="15">
      <c r="A77" s="42" t="s">
        <v>32</v>
      </c>
      <c r="B77" s="43">
        <v>40504.445763888885</v>
      </c>
      <c r="C77" s="44"/>
      <c r="D77" s="45"/>
      <c r="E77" s="45"/>
      <c r="F77" s="45">
        <v>0.1</v>
      </c>
      <c r="G77" s="45">
        <v>0.1</v>
      </c>
      <c r="H77" s="45"/>
      <c r="I77" s="45"/>
      <c r="J77" s="45"/>
      <c r="K77" s="44"/>
      <c r="L77" s="44"/>
    </row>
    <row r="78" spans="1:12" s="19" customFormat="1" ht="15">
      <c r="A78" s="42" t="s">
        <v>33</v>
      </c>
      <c r="B78" s="43">
        <v>40403</v>
      </c>
      <c r="C78" s="44"/>
      <c r="D78" s="45"/>
      <c r="E78" s="45"/>
      <c r="F78" s="45">
        <v>3.11</v>
      </c>
      <c r="G78" s="45">
        <v>3.11</v>
      </c>
      <c r="H78" s="45"/>
      <c r="I78" s="45">
        <v>3.15</v>
      </c>
      <c r="J78" s="45"/>
      <c r="K78" s="44">
        <v>100</v>
      </c>
      <c r="L78" s="44"/>
    </row>
    <row r="79" spans="1:12" s="19" customFormat="1" ht="15">
      <c r="A79" s="42" t="s">
        <v>34</v>
      </c>
      <c r="B79" s="16">
        <v>40616.52613425926</v>
      </c>
      <c r="C79" s="44"/>
      <c r="D79" s="45"/>
      <c r="E79" s="45"/>
      <c r="F79" s="45">
        <v>25.7</v>
      </c>
      <c r="G79" s="45">
        <v>25.7</v>
      </c>
      <c r="H79" s="45"/>
      <c r="I79" s="45">
        <v>25.7</v>
      </c>
      <c r="J79" s="45"/>
      <c r="K79" s="44">
        <v>35</v>
      </c>
      <c r="L79" s="44"/>
    </row>
    <row r="80" spans="1:12" s="19" customFormat="1" ht="15">
      <c r="A80" s="42" t="s">
        <v>35</v>
      </c>
      <c r="B80" s="16">
        <v>40681.48310185185</v>
      </c>
      <c r="C80" s="44"/>
      <c r="D80" s="45"/>
      <c r="E80" s="45"/>
      <c r="F80" s="45">
        <v>13.5</v>
      </c>
      <c r="G80" s="45">
        <v>13.5</v>
      </c>
      <c r="H80" s="45"/>
      <c r="I80" s="45">
        <v>12.5</v>
      </c>
      <c r="J80" s="45">
        <v>13.9</v>
      </c>
      <c r="K80" s="44">
        <v>72</v>
      </c>
      <c r="L80" s="44">
        <v>529</v>
      </c>
    </row>
    <row r="81" spans="1:12" s="19" customFormat="1" ht="15">
      <c r="A81" s="42" t="s">
        <v>36</v>
      </c>
      <c r="B81" s="43">
        <v>40680.485</v>
      </c>
      <c r="C81" s="44"/>
      <c r="D81" s="45"/>
      <c r="E81" s="45"/>
      <c r="F81" s="45">
        <v>3.11</v>
      </c>
      <c r="G81" s="45">
        <v>3.11</v>
      </c>
      <c r="H81" s="45"/>
      <c r="I81" s="45">
        <v>2.75</v>
      </c>
      <c r="J81" s="45">
        <v>5.7</v>
      </c>
      <c r="K81" s="44">
        <v>217</v>
      </c>
      <c r="L81" s="44">
        <v>300</v>
      </c>
    </row>
    <row r="82" spans="1:12" s="19" customFormat="1" ht="15">
      <c r="A82" s="42" t="s">
        <v>37</v>
      </c>
      <c r="B82" s="16">
        <v>40700.43310185185</v>
      </c>
      <c r="C82" s="44">
        <v>856</v>
      </c>
      <c r="D82" s="45">
        <v>2.95</v>
      </c>
      <c r="E82" s="45">
        <v>2.95</v>
      </c>
      <c r="F82" s="45">
        <v>3</v>
      </c>
      <c r="G82" s="45">
        <v>2.95</v>
      </c>
      <c r="H82" s="45">
        <f>G82-F82</f>
        <v>-0.04999999999999982</v>
      </c>
      <c r="I82" s="45">
        <v>2.9</v>
      </c>
      <c r="J82" s="45">
        <v>2.98</v>
      </c>
      <c r="K82" s="44">
        <v>171</v>
      </c>
      <c r="L82" s="44">
        <v>1009</v>
      </c>
    </row>
    <row r="83" spans="1:12" s="19" customFormat="1" ht="15">
      <c r="A83" s="42" t="s">
        <v>38</v>
      </c>
      <c r="B83" s="43">
        <v>40360.53074074074</v>
      </c>
      <c r="C83" s="44"/>
      <c r="D83" s="45"/>
      <c r="E83" s="45"/>
      <c r="F83" s="45">
        <v>8.2</v>
      </c>
      <c r="G83" s="45">
        <v>8.2</v>
      </c>
      <c r="H83" s="45"/>
      <c r="I83" s="45"/>
      <c r="J83" s="45"/>
      <c r="K83" s="44"/>
      <c r="L83" s="44"/>
    </row>
    <row r="84" spans="1:12" s="19" customFormat="1" ht="15">
      <c r="A84" s="42" t="s">
        <v>39</v>
      </c>
      <c r="B84" s="43">
        <v>39729</v>
      </c>
      <c r="C84" s="44"/>
      <c r="D84" s="45"/>
      <c r="E84" s="45"/>
      <c r="F84" s="45">
        <v>2.5</v>
      </c>
      <c r="G84" s="45">
        <v>2.5</v>
      </c>
      <c r="H84" s="45"/>
      <c r="I84" s="45">
        <v>1</v>
      </c>
      <c r="J84" s="45">
        <v>1.5</v>
      </c>
      <c r="K84" s="44">
        <v>90</v>
      </c>
      <c r="L84" s="44">
        <v>967</v>
      </c>
    </row>
    <row r="85" spans="1:12" s="19" customFormat="1" ht="15">
      <c r="A85" s="42" t="s">
        <v>40</v>
      </c>
      <c r="B85" s="43">
        <v>40606.42422453704</v>
      </c>
      <c r="C85" s="44"/>
      <c r="D85" s="45"/>
      <c r="E85" s="45"/>
      <c r="F85" s="45">
        <v>10</v>
      </c>
      <c r="G85" s="45">
        <v>10</v>
      </c>
      <c r="H85" s="45"/>
      <c r="I85" s="45">
        <v>9.16</v>
      </c>
      <c r="J85" s="45"/>
      <c r="K85" s="44">
        <v>50</v>
      </c>
      <c r="L85" s="44"/>
    </row>
    <row r="86" spans="1:12" s="19" customFormat="1" ht="15">
      <c r="A86" s="46" t="s">
        <v>13</v>
      </c>
      <c r="B86" s="27"/>
      <c r="C86" s="47">
        <f>SUM(C62:C85)</f>
        <v>856</v>
      </c>
      <c r="D86" s="29"/>
      <c r="E86" s="29"/>
      <c r="F86" s="29"/>
      <c r="G86" s="29"/>
      <c r="H86" s="29"/>
      <c r="I86" s="29"/>
      <c r="J86" s="29"/>
      <c r="K86" s="30"/>
      <c r="L86" s="30"/>
    </row>
    <row r="87" spans="1:12" s="19" customFormat="1" ht="1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</row>
    <row r="88" spans="1:12" s="19" customFormat="1" ht="15">
      <c r="A88" s="49" t="s">
        <v>17</v>
      </c>
      <c r="B88" s="50"/>
      <c r="C88" s="51"/>
      <c r="D88" s="52"/>
      <c r="E88" s="52"/>
      <c r="F88" s="52"/>
      <c r="G88" s="52"/>
      <c r="H88" s="50"/>
      <c r="I88" s="52"/>
      <c r="J88" s="52"/>
      <c r="K88" s="52"/>
      <c r="L88" s="52"/>
    </row>
    <row r="89" spans="1:12" s="19" customFormat="1" ht="15">
      <c r="A89" s="49" t="s">
        <v>48</v>
      </c>
      <c r="B89" s="24"/>
      <c r="C89" s="25"/>
      <c r="D89" s="24"/>
      <c r="E89" s="24"/>
      <c r="F89" s="24"/>
      <c r="G89" s="24"/>
      <c r="H89" s="24"/>
      <c r="I89" s="24"/>
      <c r="J89" s="24"/>
      <c r="K89" s="24"/>
      <c r="L89" s="24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2011-06-06T18:12:34Z</dcterms:modified>
  <cp:category/>
  <cp:version/>
  <cp:contentType/>
  <cp:contentStatus/>
</cp:coreProperties>
</file>