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<sst xmlns="http://schemas.openxmlformats.org/spreadsheetml/2006/main" count="80" uniqueCount="65">
  <si>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</si>
  <si>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</si>
  <si>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</si>
  <si>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</si>
  <si>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</si>
  <si>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</si>
  <si>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</si>
  <si>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</si>
  <si>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</si>
  <si>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</si>
  <si>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</si>
  <si>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</si>
  <si>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</si>
  <si>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</si>
  <si>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</si>
  <si>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</si>
  <si>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</si>
  <si>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</si>
  <si>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</si>
  <si>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</si>
  <si>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</si>
  <si>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</si>
  <si>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</si>
  <si>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</si>
  <si>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</si>
  <si>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</si>
  <si>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</si>
  <si>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</si>
  <si>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</si>
  <si>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</si>
  <si>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</si>
  <si>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</si>
  <si>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</si>
  <si>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</si>
  <si>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</si>
  <si>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</si>
  <si>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</si>
  <si>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</si>
  <si>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</si>
  <si>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</si>
  <si>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</si>
  <si>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</si>
  <si>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</si>
  <si>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</si>
  <si>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</si>
  <si>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</si>
  <si>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</si>
  <si>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</si>
  <si>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</si>
  <si>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</si>
  <si>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</si>
  <si>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</si>
  <si>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>Barbados Government Debenture 6.75% 2022</t>
  </si>
  <si>
    <t xml:space="preserve">Goddard Enterprises Ltd. </t>
  </si>
  <si>
    <t xml:space="preserve">One Caribbean Media Limited </t>
  </si>
  <si>
    <t xml:space="preserve">Sagicor Financial Corporation </t>
  </si>
  <si>
    <t>FirstCaribbean International Bank -*</t>
  </si>
  <si>
    <t>Light and Power Holdings Ltd 5.5% Pref -*</t>
  </si>
  <si>
    <t>** = Rights Issued</t>
  </si>
  <si>
    <t>Sagicor Financial Corporation Rights **</t>
  </si>
  <si>
    <t>Barbados Government T/Note 7.50% 2012</t>
  </si>
  <si>
    <t>Cable and Wireless Barbados Ltd -*</t>
  </si>
  <si>
    <t>Barbados Government Debenture 6.125% 2021</t>
  </si>
  <si>
    <t>Barbados Government Debenture 4.75% 2016</t>
  </si>
  <si>
    <t>Thursday June 30,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</si>
</sst>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>
      <c r="A3" s="60" t="s">
        <v>64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46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40717.527546296296</v>
      </c>
      <c r="C6" s="17"/>
      <c r="D6" s="18"/>
      <c r="E6" s="18"/>
      <c r="F6" s="18">
        <v>1</v>
      </c>
      <c r="G6" s="18">
        <v>1</v>
      </c>
      <c r="H6" s="18"/>
      <c r="I6" s="18"/>
      <c r="J6" s="18">
        <v>1.3</v>
      </c>
      <c r="K6" s="17"/>
      <c r="L6" s="17">
        <v>6550</v>
      </c>
    </row>
    <row r="7" spans="1:12" s="19" customFormat="1" ht="15">
      <c r="A7" s="15" t="s">
        <v>20</v>
      </c>
      <c r="B7" s="16">
        <v>40689.527291666665</v>
      </c>
      <c r="C7" s="17"/>
      <c r="D7" s="18"/>
      <c r="E7" s="18"/>
      <c r="F7" s="18">
        <v>1.5</v>
      </c>
      <c r="G7" s="18">
        <v>1.5</v>
      </c>
      <c r="H7" s="18"/>
      <c r="I7" s="18">
        <v>1.5</v>
      </c>
      <c r="J7" s="18">
        <v>1.86</v>
      </c>
      <c r="K7" s="17">
        <v>4456</v>
      </c>
      <c r="L7" s="17">
        <v>5000</v>
      </c>
    </row>
    <row r="8" spans="1:12" s="19" customFormat="1" ht="15">
      <c r="A8" s="15" t="s">
        <v>50</v>
      </c>
      <c r="B8" s="16">
        <v>40717.43714120371</v>
      </c>
      <c r="C8" s="17"/>
      <c r="D8" s="18"/>
      <c r="E8" s="18"/>
      <c r="F8" s="18">
        <v>3.85</v>
      </c>
      <c r="G8" s="18">
        <v>3.85</v>
      </c>
      <c r="H8" s="18"/>
      <c r="I8" s="18">
        <v>3.85</v>
      </c>
      <c r="J8" s="18">
        <v>3.9</v>
      </c>
      <c r="K8" s="17">
        <v>2669</v>
      </c>
      <c r="L8" s="17">
        <v>21957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>
        <v>3</v>
      </c>
      <c r="J9" s="18">
        <v>5.25</v>
      </c>
      <c r="K9" s="17">
        <v>1000</v>
      </c>
      <c r="L9" s="17">
        <v>6286</v>
      </c>
    </row>
    <row r="10" spans="1:12" s="19" customFormat="1" ht="15">
      <c r="A10" s="15" t="s">
        <v>23</v>
      </c>
      <c r="B10" s="16">
        <v>40619.5287962963</v>
      </c>
      <c r="C10" s="17"/>
      <c r="D10" s="18"/>
      <c r="E10" s="18"/>
      <c r="F10" s="18">
        <v>2.2</v>
      </c>
      <c r="G10" s="18">
        <v>2.2</v>
      </c>
      <c r="H10" s="18"/>
      <c r="I10" s="18">
        <v>2</v>
      </c>
      <c r="J10" s="18">
        <v>2.2</v>
      </c>
      <c r="K10" s="17">
        <v>2000</v>
      </c>
      <c r="L10" s="17">
        <v>32019</v>
      </c>
    </row>
    <row r="11" spans="1:12" s="19" customFormat="1" ht="15">
      <c r="A11" s="15" t="s">
        <v>24</v>
      </c>
      <c r="B11" s="16">
        <v>40645.517604166664</v>
      </c>
      <c r="C11" s="17"/>
      <c r="D11" s="18"/>
      <c r="E11" s="18"/>
      <c r="F11" s="18">
        <v>5.5</v>
      </c>
      <c r="G11" s="18">
        <v>5.5</v>
      </c>
      <c r="H11" s="18"/>
      <c r="I11" s="18"/>
      <c r="J11" s="18">
        <v>5.5</v>
      </c>
      <c r="K11" s="17"/>
      <c r="L11" s="17">
        <v>19400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>
        <v>3.8</v>
      </c>
      <c r="J12" s="18">
        <v>7.57</v>
      </c>
      <c r="K12" s="17">
        <v>1000</v>
      </c>
      <c r="L12" s="17">
        <v>3697</v>
      </c>
    </row>
    <row r="13" spans="1:12" s="19" customFormat="1" ht="15">
      <c r="A13" s="15" t="s">
        <v>61</v>
      </c>
      <c r="B13" s="16">
        <v>40716.53592592593</v>
      </c>
      <c r="C13" s="17"/>
      <c r="D13" s="18"/>
      <c r="E13" s="18"/>
      <c r="F13" s="18">
        <v>5.4</v>
      </c>
      <c r="G13" s="18">
        <v>5.4</v>
      </c>
      <c r="H13" s="18"/>
      <c r="I13" s="18">
        <v>5.39</v>
      </c>
      <c r="J13" s="18">
        <v>5.4</v>
      </c>
      <c r="K13" s="17">
        <v>2000</v>
      </c>
      <c r="L13" s="17">
        <v>100230</v>
      </c>
    </row>
    <row r="14" spans="1:12" s="19" customFormat="1" ht="15">
      <c r="A14" s="15" t="s">
        <v>27</v>
      </c>
      <c r="B14" s="16">
        <v>40717.50289351852</v>
      </c>
      <c r="C14" s="17"/>
      <c r="D14" s="18"/>
      <c r="E14" s="18"/>
      <c r="F14" s="18">
        <v>4.6</v>
      </c>
      <c r="G14" s="18">
        <v>4.6</v>
      </c>
      <c r="H14" s="18"/>
      <c r="I14" s="18">
        <v>4.6</v>
      </c>
      <c r="J14" s="18">
        <v>5</v>
      </c>
      <c r="K14" s="17">
        <v>5000</v>
      </c>
      <c r="L14" s="17">
        <v>10000</v>
      </c>
    </row>
    <row r="15" spans="1:12" s="19" customFormat="1" ht="15">
      <c r="A15" s="15" t="s">
        <v>56</v>
      </c>
      <c r="B15" s="16">
        <v>40689.457395833335</v>
      </c>
      <c r="C15" s="17"/>
      <c r="D15" s="18"/>
      <c r="E15" s="18"/>
      <c r="F15" s="18">
        <v>3.13</v>
      </c>
      <c r="G15" s="18">
        <v>3.13</v>
      </c>
      <c r="H15" s="18"/>
      <c r="I15" s="18"/>
      <c r="J15" s="18">
        <v>3.13</v>
      </c>
      <c r="K15" s="17"/>
      <c r="L15" s="17">
        <v>32731</v>
      </c>
    </row>
    <row r="16" spans="1:12" s="19" customFormat="1" ht="15">
      <c r="A16" s="15" t="s">
        <v>29</v>
      </c>
      <c r="B16" s="16">
        <v>40718.48998842593</v>
      </c>
      <c r="C16" s="17"/>
      <c r="D16" s="18"/>
      <c r="E16" s="18"/>
      <c r="F16" s="18">
        <v>1.13</v>
      </c>
      <c r="G16" s="18">
        <v>1.13</v>
      </c>
      <c r="H16" s="18"/>
      <c r="I16" s="18">
        <v>1</v>
      </c>
      <c r="J16" s="18">
        <v>1.13</v>
      </c>
      <c r="K16" s="17">
        <v>10000</v>
      </c>
      <c r="L16" s="17">
        <v>30858</v>
      </c>
    </row>
    <row r="17" spans="1:12" s="19" customFormat="1" ht="15">
      <c r="A17" s="15" t="s">
        <v>53</v>
      </c>
      <c r="B17" s="16">
        <v>40722.52381944445</v>
      </c>
      <c r="C17" s="17"/>
      <c r="D17" s="18"/>
      <c r="E17" s="18"/>
      <c r="F17" s="18">
        <v>6</v>
      </c>
      <c r="G17" s="18">
        <v>6</v>
      </c>
      <c r="H17" s="18"/>
      <c r="I17" s="18">
        <v>6</v>
      </c>
      <c r="J17" s="18">
        <v>6.14</v>
      </c>
      <c r="K17" s="17">
        <v>5422</v>
      </c>
      <c r="L17" s="17">
        <v>1000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40717.53155092592</v>
      </c>
      <c r="C19" s="17"/>
      <c r="D19" s="18"/>
      <c r="E19" s="18"/>
      <c r="F19" s="18">
        <v>2.95</v>
      </c>
      <c r="G19" s="18">
        <v>2.95</v>
      </c>
      <c r="H19" s="18"/>
      <c r="I19" s="18">
        <v>2.5</v>
      </c>
      <c r="J19" s="18">
        <v>3.01</v>
      </c>
      <c r="K19" s="17">
        <v>4000</v>
      </c>
      <c r="L19" s="17">
        <v>10000</v>
      </c>
    </row>
    <row r="20" spans="1:12" s="19" customFormat="1" ht="15">
      <c r="A20" s="15" t="s">
        <v>32</v>
      </c>
      <c r="B20" s="16">
        <v>40718.45109953704</v>
      </c>
      <c r="C20" s="17"/>
      <c r="D20" s="18"/>
      <c r="E20" s="18"/>
      <c r="F20" s="18">
        <v>0.1</v>
      </c>
      <c r="G20" s="18">
        <v>0.1</v>
      </c>
      <c r="H20" s="18"/>
      <c r="I20" s="18">
        <v>0.1</v>
      </c>
      <c r="J20" s="18">
        <v>0.39</v>
      </c>
      <c r="K20" s="17">
        <v>166688</v>
      </c>
      <c r="L20" s="17">
        <v>6840</v>
      </c>
    </row>
    <row r="21" spans="1:12" s="19" customFormat="1" ht="15">
      <c r="A21" s="15" t="s">
        <v>57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40724.46210648148</v>
      </c>
      <c r="C22" s="17">
        <v>33874</v>
      </c>
      <c r="D22" s="18">
        <v>25.7</v>
      </c>
      <c r="E22" s="18">
        <v>25.7</v>
      </c>
      <c r="F22" s="18">
        <v>25.7</v>
      </c>
      <c r="G22" s="18">
        <v>25.7</v>
      </c>
      <c r="H22" s="18">
        <f>G22-F22</f>
        <v>0</v>
      </c>
      <c r="I22" s="18">
        <v>20</v>
      </c>
      <c r="J22" s="18"/>
      <c r="K22" s="17">
        <v>10000</v>
      </c>
      <c r="L22" s="17"/>
    </row>
    <row r="23" spans="1:12" s="19" customFormat="1" ht="15">
      <c r="A23" s="15" t="s">
        <v>35</v>
      </c>
      <c r="B23" s="16">
        <v>40722.416666666664</v>
      </c>
      <c r="C23" s="17"/>
      <c r="D23" s="18"/>
      <c r="E23" s="18"/>
      <c r="F23" s="18">
        <v>14.1</v>
      </c>
      <c r="G23" s="18">
        <v>14.1</v>
      </c>
      <c r="H23" s="18"/>
      <c r="I23" s="18">
        <v>13.9</v>
      </c>
      <c r="J23" s="18">
        <v>15.75</v>
      </c>
      <c r="K23" s="17">
        <v>40000</v>
      </c>
      <c r="L23" s="17">
        <v>1100</v>
      </c>
    </row>
    <row r="24" spans="1:12" s="19" customFormat="1" ht="15">
      <c r="A24" s="15" t="s">
        <v>54</v>
      </c>
      <c r="B24" s="16">
        <v>40688.47384259259</v>
      </c>
      <c r="C24" s="17"/>
      <c r="D24" s="18"/>
      <c r="E24" s="18"/>
      <c r="F24" s="18">
        <v>3.05</v>
      </c>
      <c r="G24" s="18">
        <v>3.05</v>
      </c>
      <c r="H24" s="18"/>
      <c r="I24" s="18">
        <v>3</v>
      </c>
      <c r="J24" s="18"/>
      <c r="K24" s="17">
        <v>10000</v>
      </c>
      <c r="L24" s="17"/>
    </row>
    <row r="25" spans="1:12" s="19" customFormat="1" ht="15">
      <c r="A25" s="15" t="s">
        <v>55</v>
      </c>
      <c r="B25" s="16">
        <v>40718.468726851854</v>
      </c>
      <c r="C25" s="17"/>
      <c r="D25" s="18"/>
      <c r="E25" s="18"/>
      <c r="F25" s="18">
        <v>2.91</v>
      </c>
      <c r="G25" s="18">
        <v>2.91</v>
      </c>
      <c r="H25" s="18"/>
      <c r="I25" s="18"/>
      <c r="J25" s="18">
        <v>2.8</v>
      </c>
      <c r="K25" s="17"/>
      <c r="L25" s="17">
        <v>50000</v>
      </c>
    </row>
    <row r="26" spans="1:12" s="19" customFormat="1" ht="15">
      <c r="A26" s="15" t="s">
        <v>51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>
        <v>8.5</v>
      </c>
      <c r="K26" s="17"/>
      <c r="L26" s="17">
        <v>1000</v>
      </c>
    </row>
    <row r="27" spans="1:12" s="19" customFormat="1" ht="15">
      <c r="A27" s="15" t="s">
        <v>39</v>
      </c>
      <c r="B27" s="16">
        <v>40716.47206018519</v>
      </c>
      <c r="C27" s="17"/>
      <c r="D27" s="18"/>
      <c r="E27" s="18"/>
      <c r="F27" s="18">
        <v>0.8</v>
      </c>
      <c r="G27" s="18">
        <v>0.8</v>
      </c>
      <c r="H27" s="18"/>
      <c r="I27" s="18">
        <v>0.7</v>
      </c>
      <c r="J27" s="18">
        <v>2</v>
      </c>
      <c r="K27" s="17">
        <v>9158</v>
      </c>
      <c r="L27" s="17">
        <v>1100</v>
      </c>
    </row>
    <row r="28" spans="1:12" s="19" customFormat="1" ht="15">
      <c r="A28" s="15" t="s">
        <v>40</v>
      </c>
      <c r="B28" s="16">
        <v>40653.427141203705</v>
      </c>
      <c r="C28" s="17"/>
      <c r="D28" s="18"/>
      <c r="E28" s="18"/>
      <c r="F28" s="18">
        <v>10</v>
      </c>
      <c r="G28" s="18">
        <v>10</v>
      </c>
      <c r="H28" s="18"/>
      <c r="I28" s="18">
        <v>10</v>
      </c>
      <c r="J28" s="18"/>
      <c r="K28" s="17">
        <v>2093</v>
      </c>
      <c r="L28" s="17"/>
    </row>
    <row r="29" spans="1:12" ht="15">
      <c r="A29" s="10" t="s">
        <v>13</v>
      </c>
      <c r="B29" s="11"/>
      <c r="C29" s="47">
        <f>SUM(C5:C28)</f>
        <v>33874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47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45</v>
      </c>
      <c r="B33" s="21">
        <v>40703.49789351852</v>
      </c>
      <c r="C33" s="17"/>
      <c r="D33" s="18"/>
      <c r="E33" s="18"/>
      <c r="F33" s="53">
        <v>10.75</v>
      </c>
      <c r="G33" s="53">
        <v>10.75</v>
      </c>
      <c r="H33" s="18"/>
      <c r="I33" s="18"/>
      <c r="J33" s="18">
        <v>10.95</v>
      </c>
      <c r="K33" s="17"/>
      <c r="L33" s="17">
        <v>1000</v>
      </c>
    </row>
    <row r="34" spans="1:12" s="19" customFormat="1" ht="15">
      <c r="A34" s="20" t="s">
        <v>44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10</v>
      </c>
      <c r="L34" s="17"/>
    </row>
    <row r="35" spans="1:12" s="19" customFormat="1" ht="14.25" customHeight="1">
      <c r="A35" s="15" t="s">
        <v>59</v>
      </c>
      <c r="B35" s="54"/>
      <c r="C35" s="54"/>
      <c r="D35" s="54"/>
      <c r="E35" s="54"/>
      <c r="F35" s="54"/>
      <c r="G35" s="54"/>
      <c r="H35" s="54"/>
      <c r="I35" s="18"/>
      <c r="J35" s="18">
        <v>0.05</v>
      </c>
      <c r="K35" s="17"/>
      <c r="L35" s="17">
        <v>2220</v>
      </c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7" customFormat="1" ht="12.75">
      <c r="A38" s="15" t="s">
        <v>63</v>
      </c>
      <c r="B38" s="16">
        <v>40616.44645833333</v>
      </c>
      <c r="C38" s="17"/>
      <c r="D38" s="18"/>
      <c r="E38" s="18"/>
      <c r="F38" s="18"/>
      <c r="G38" s="18"/>
      <c r="H38" s="18"/>
      <c r="I38" s="18"/>
      <c r="J38" s="18">
        <v>100</v>
      </c>
      <c r="K38" s="17"/>
      <c r="L38" s="17">
        <v>12000</v>
      </c>
    </row>
    <row r="39" spans="1:12" s="57" customFormat="1" ht="12.75">
      <c r="A39" s="15" t="s">
        <v>62</v>
      </c>
      <c r="B39" s="16">
        <v>40723.43583333334</v>
      </c>
      <c r="C39" s="17"/>
      <c r="D39" s="18"/>
      <c r="E39" s="18"/>
      <c r="F39" s="18"/>
      <c r="G39" s="18"/>
      <c r="H39" s="18"/>
      <c r="I39" s="18"/>
      <c r="J39" s="18">
        <v>100</v>
      </c>
      <c r="K39" s="17"/>
      <c r="L39" s="17">
        <v>6000</v>
      </c>
    </row>
    <row r="40" spans="1:12" s="57" customFormat="1" ht="12.75">
      <c r="A40" s="15" t="s">
        <v>52</v>
      </c>
      <c r="B40" s="16">
        <v>40711.523564814815</v>
      </c>
      <c r="C40" s="17"/>
      <c r="D40" s="18"/>
      <c r="E40" s="18"/>
      <c r="F40" s="18"/>
      <c r="G40" s="18"/>
      <c r="H40" s="45"/>
      <c r="I40" s="45">
        <v>100</v>
      </c>
      <c r="J40" s="45"/>
      <c r="K40" s="44">
        <v>1000</v>
      </c>
      <c r="L40" s="44"/>
    </row>
    <row r="41" spans="1:12" s="57" customFormat="1" ht="12.75">
      <c r="A41" s="15" t="s">
        <v>49</v>
      </c>
      <c r="B41" s="16"/>
      <c r="C41" s="17"/>
      <c r="D41" s="18"/>
      <c r="E41" s="18"/>
      <c r="F41" s="18"/>
      <c r="G41" s="18"/>
      <c r="H41" s="18"/>
      <c r="I41" s="18"/>
      <c r="J41" s="18">
        <v>108</v>
      </c>
      <c r="K41" s="17"/>
      <c r="L41" s="17">
        <v>10000</v>
      </c>
    </row>
    <row r="42" spans="1:12" s="19" customFormat="1" ht="15">
      <c r="A42" s="15" t="s">
        <v>60</v>
      </c>
      <c r="B42" s="16">
        <v>40540.4687037037</v>
      </c>
      <c r="C42" s="17"/>
      <c r="D42" s="56"/>
      <c r="E42" s="56"/>
      <c r="F42" s="56"/>
      <c r="G42" s="56"/>
      <c r="H42" s="33"/>
      <c r="I42" s="45"/>
      <c r="J42" s="45">
        <v>106.5</v>
      </c>
      <c r="K42" s="44"/>
      <c r="L42" s="44">
        <v>10000</v>
      </c>
    </row>
    <row r="43" spans="1:12" s="57" customFormat="1" ht="15">
      <c r="A43" s="15"/>
      <c r="B43" s="16"/>
      <c r="C43" s="17"/>
      <c r="D43" s="56"/>
      <c r="E43" s="56"/>
      <c r="F43" s="56"/>
      <c r="G43" s="56"/>
      <c r="H43" s="33"/>
      <c r="I43" s="45"/>
      <c r="J43" s="45"/>
      <c r="K43" s="44"/>
      <c r="L43" s="44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54"/>
      <c r="B45" s="54"/>
      <c r="C45" s="54"/>
      <c r="D45" s="54"/>
      <c r="E45" s="54"/>
      <c r="F45" s="54"/>
      <c r="G45" s="54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40645.47918981482</v>
      </c>
      <c r="C64" s="44"/>
      <c r="D64" s="45"/>
      <c r="E64" s="45"/>
      <c r="F64" s="45">
        <v>1.5</v>
      </c>
      <c r="G64" s="45">
        <v>1.5</v>
      </c>
      <c r="H64" s="45"/>
      <c r="I64" s="45"/>
      <c r="J64" s="45"/>
      <c r="K64" s="44"/>
      <c r="L64" s="44"/>
    </row>
    <row r="65" spans="1:12" s="19" customFormat="1" ht="15">
      <c r="A65" s="42" t="s">
        <v>21</v>
      </c>
      <c r="B65" s="43">
        <v>40703.47273148148</v>
      </c>
      <c r="C65" s="44"/>
      <c r="D65" s="45"/>
      <c r="E65" s="45"/>
      <c r="F65" s="45">
        <v>3.9</v>
      </c>
      <c r="G65" s="45">
        <v>3.9</v>
      </c>
      <c r="H65" s="45"/>
      <c r="I65" s="45">
        <v>3.8</v>
      </c>
      <c r="J65" s="45">
        <v>3.9</v>
      </c>
      <c r="K65" s="44">
        <v>52</v>
      </c>
      <c r="L65" s="44">
        <v>842</v>
      </c>
    </row>
    <row r="66" spans="1:12" s="19" customFormat="1" ht="15">
      <c r="A66" s="42" t="s">
        <v>22</v>
      </c>
      <c r="B66" s="16">
        <v>40574.53732638889</v>
      </c>
      <c r="C66" s="44"/>
      <c r="D66" s="45"/>
      <c r="E66" s="45"/>
      <c r="F66" s="45">
        <v>6</v>
      </c>
      <c r="G66" s="45">
        <v>6</v>
      </c>
      <c r="H66" s="45"/>
      <c r="I66" s="45">
        <v>4.8</v>
      </c>
      <c r="J66" s="45">
        <v>6</v>
      </c>
      <c r="K66" s="44">
        <v>500</v>
      </c>
      <c r="L66" s="44">
        <v>200</v>
      </c>
    </row>
    <row r="67" spans="1:12" s="19" customFormat="1" ht="15">
      <c r="A67" s="42" t="s">
        <v>23</v>
      </c>
      <c r="B67" s="43">
        <v>40710.444074074076</v>
      </c>
      <c r="C67" s="44"/>
      <c r="D67" s="45"/>
      <c r="E67" s="45"/>
      <c r="F67" s="45">
        <v>2.2</v>
      </c>
      <c r="G67" s="45">
        <v>2.2</v>
      </c>
      <c r="H67" s="45"/>
      <c r="I67" s="45"/>
      <c r="J67" s="45">
        <v>2.45</v>
      </c>
      <c r="K67" s="44"/>
      <c r="L67" s="44">
        <v>225</v>
      </c>
    </row>
    <row r="68" spans="1:12" s="19" customFormat="1" ht="15">
      <c r="A68" s="42" t="s">
        <v>24</v>
      </c>
      <c r="B68" s="43">
        <v>40687.52303240741</v>
      </c>
      <c r="C68" s="44"/>
      <c r="D68" s="45"/>
      <c r="E68" s="45"/>
      <c r="F68" s="45">
        <v>5.5</v>
      </c>
      <c r="G68" s="45">
        <v>5.5</v>
      </c>
      <c r="H68" s="45"/>
      <c r="I68" s="45">
        <v>3</v>
      </c>
      <c r="J68" s="45">
        <v>5.5</v>
      </c>
      <c r="K68" s="44">
        <v>995</v>
      </c>
      <c r="L68" s="44">
        <v>79</v>
      </c>
    </row>
    <row r="69" spans="1:12" s="19" customFormat="1" ht="15">
      <c r="A69" s="42" t="s">
        <v>25</v>
      </c>
      <c r="B69" s="43">
        <v>40603.52353009259</v>
      </c>
      <c r="C69" s="44"/>
      <c r="D69" s="45"/>
      <c r="E69" s="45"/>
      <c r="F69" s="45">
        <v>7.3</v>
      </c>
      <c r="G69" s="45">
        <v>7.3</v>
      </c>
      <c r="H69" s="45"/>
      <c r="I69" s="45"/>
      <c r="J69" s="45">
        <v>7.3</v>
      </c>
      <c r="K69" s="44"/>
      <c r="L69" s="44">
        <v>1965</v>
      </c>
    </row>
    <row r="70" spans="1:12" s="19" customFormat="1" ht="15">
      <c r="A70" s="42" t="s">
        <v>26</v>
      </c>
      <c r="B70" s="16">
        <v>40704.416666666664</v>
      </c>
      <c r="C70" s="44"/>
      <c r="D70" s="45"/>
      <c r="E70" s="45"/>
      <c r="F70" s="45">
        <v>5.4</v>
      </c>
      <c r="G70" s="45">
        <v>5.4</v>
      </c>
      <c r="H70" s="45"/>
      <c r="I70" s="45">
        <v>5.39</v>
      </c>
      <c r="J70" s="45"/>
      <c r="K70" s="44">
        <v>280</v>
      </c>
      <c r="L70" s="44"/>
    </row>
    <row r="71" spans="1:12" s="19" customFormat="1" ht="15">
      <c r="A71" s="42" t="s">
        <v>27</v>
      </c>
      <c r="B71" s="16">
        <v>40717.52458333333</v>
      </c>
      <c r="C71" s="44"/>
      <c r="D71" s="45"/>
      <c r="E71" s="45"/>
      <c r="F71" s="45">
        <v>4.6</v>
      </c>
      <c r="G71" s="45">
        <v>4.6</v>
      </c>
      <c r="H71" s="45"/>
      <c r="I71" s="45">
        <v>4.6</v>
      </c>
      <c r="J71" s="45">
        <v>5</v>
      </c>
      <c r="K71" s="44">
        <v>425</v>
      </c>
      <c r="L71" s="44">
        <v>381</v>
      </c>
    </row>
    <row r="72" spans="1:12" s="19" customFormat="1" ht="15">
      <c r="A72" s="42" t="s">
        <v>28</v>
      </c>
      <c r="B72" s="16">
        <v>40717.43518518518</v>
      </c>
      <c r="C72" s="44"/>
      <c r="D72" s="45"/>
      <c r="E72" s="45"/>
      <c r="F72" s="45">
        <v>3.13</v>
      </c>
      <c r="G72" s="45">
        <v>3.13</v>
      </c>
      <c r="H72" s="45"/>
      <c r="I72" s="45"/>
      <c r="J72" s="45">
        <v>3.15</v>
      </c>
      <c r="K72" s="44"/>
      <c r="L72" s="44">
        <v>1145</v>
      </c>
    </row>
    <row r="73" spans="1:12" s="19" customFormat="1" ht="15">
      <c r="A73" s="42" t="s">
        <v>29</v>
      </c>
      <c r="B73" s="16">
        <v>40617.42259259259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>
        <v>1.13</v>
      </c>
      <c r="K73" s="44"/>
      <c r="L73" s="44">
        <v>975</v>
      </c>
    </row>
    <row r="74" spans="1:12" s="19" customFormat="1" ht="15">
      <c r="A74" s="15" t="s">
        <v>30</v>
      </c>
      <c r="B74" s="16">
        <v>40721.53673611111</v>
      </c>
      <c r="C74" s="17"/>
      <c r="D74" s="18"/>
      <c r="E74" s="18"/>
      <c r="F74" s="18">
        <v>6.1</v>
      </c>
      <c r="G74" s="18">
        <v>6.1</v>
      </c>
      <c r="H74" s="45"/>
      <c r="I74" s="18">
        <v>6</v>
      </c>
      <c r="J74" s="18">
        <v>6.1</v>
      </c>
      <c r="K74" s="17">
        <v>500</v>
      </c>
      <c r="L74" s="17">
        <v>760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40717.48216435185</v>
      </c>
      <c r="C76" s="44"/>
      <c r="D76" s="45"/>
      <c r="E76" s="45"/>
      <c r="F76" s="45">
        <v>2.95</v>
      </c>
      <c r="G76" s="45">
        <v>2.95</v>
      </c>
      <c r="H76" s="45"/>
      <c r="I76" s="45"/>
      <c r="J76" s="45">
        <v>4.75</v>
      </c>
      <c r="K76" s="44"/>
      <c r="L76" s="44">
        <v>1000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40718.44917824074</v>
      </c>
      <c r="C78" s="44"/>
      <c r="D78" s="45"/>
      <c r="E78" s="45"/>
      <c r="F78" s="45">
        <v>3.1</v>
      </c>
      <c r="G78" s="45">
        <v>3.1</v>
      </c>
      <c r="H78" s="45"/>
      <c r="I78" s="45"/>
      <c r="J78" s="45"/>
      <c r="K78" s="44"/>
      <c r="L78" s="44"/>
    </row>
    <row r="79" spans="1:12" s="19" customFormat="1" ht="15">
      <c r="A79" s="42" t="s">
        <v>34</v>
      </c>
      <c r="B79" s="16">
        <v>40717.537199074075</v>
      </c>
      <c r="C79" s="44"/>
      <c r="D79" s="45"/>
      <c r="E79" s="45"/>
      <c r="F79" s="45">
        <v>22.24</v>
      </c>
      <c r="G79" s="45">
        <v>22.24</v>
      </c>
      <c r="H79" s="45"/>
      <c r="I79" s="45">
        <v>12.01</v>
      </c>
      <c r="J79" s="45">
        <v>25.7</v>
      </c>
      <c r="K79" s="44">
        <v>25</v>
      </c>
      <c r="L79" s="44">
        <v>700</v>
      </c>
    </row>
    <row r="80" spans="1:12" s="19" customFormat="1" ht="15">
      <c r="A80" s="42" t="s">
        <v>35</v>
      </c>
      <c r="B80" s="16">
        <v>40717.53805555555</v>
      </c>
      <c r="C80" s="44"/>
      <c r="D80" s="45"/>
      <c r="E80" s="45"/>
      <c r="F80" s="45">
        <v>13.9</v>
      </c>
      <c r="G80" s="45">
        <v>13.9</v>
      </c>
      <c r="H80" s="45"/>
      <c r="I80" s="45">
        <v>13.6</v>
      </c>
      <c r="J80" s="45">
        <v>14.87</v>
      </c>
      <c r="K80" s="44">
        <v>35</v>
      </c>
      <c r="L80" s="44">
        <v>93</v>
      </c>
    </row>
    <row r="81" spans="1:12" s="19" customFormat="1" ht="15">
      <c r="A81" s="42" t="s">
        <v>36</v>
      </c>
      <c r="B81" s="43">
        <v>40721.46840277778</v>
      </c>
      <c r="C81" s="44"/>
      <c r="D81" s="45"/>
      <c r="E81" s="45"/>
      <c r="F81" s="45">
        <v>3.05</v>
      </c>
      <c r="G81" s="45">
        <v>3.05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40710.41667824074</v>
      </c>
      <c r="C82" s="44"/>
      <c r="D82" s="45"/>
      <c r="E82" s="45"/>
      <c r="F82" s="45">
        <v>2.95</v>
      </c>
      <c r="G82" s="45">
        <v>2.95</v>
      </c>
      <c r="H82" s="45"/>
      <c r="I82" s="45"/>
      <c r="J82" s="45">
        <v>2.93</v>
      </c>
      <c r="K82" s="44"/>
      <c r="L82" s="44">
        <v>1281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/>
      <c r="J83" s="45"/>
      <c r="K83" s="44"/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90</v>
      </c>
      <c r="L84" s="44">
        <v>967</v>
      </c>
    </row>
    <row r="85" spans="1:12" s="19" customFormat="1" ht="15">
      <c r="A85" s="42" t="s">
        <v>40</v>
      </c>
      <c r="B85" s="43">
        <v>40606.42422453704</v>
      </c>
      <c r="C85" s="44"/>
      <c r="D85" s="45"/>
      <c r="E85" s="45"/>
      <c r="F85" s="45">
        <v>10</v>
      </c>
      <c r="G85" s="45">
        <v>10</v>
      </c>
      <c r="H85" s="45"/>
      <c r="I85" s="45">
        <v>9.16</v>
      </c>
      <c r="J85" s="45"/>
      <c r="K85" s="44">
        <v>50</v>
      </c>
      <c r="L85" s="44"/>
    </row>
    <row r="86" spans="1:12" s="19" customFormat="1" ht="15">
      <c r="A86" s="46" t="s">
        <v>13</v>
      </c>
      <c r="B86" s="27"/>
      <c r="C86" s="47">
        <f>SUM(C62:C85)</f>
        <v>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9" t="s">
        <v>17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48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58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2011-06-30T17:30:24Z</dcterms:modified>
  <cp:category/>
  <cp:version/>
  <cp:contentType/>
  <cp:contentStatus/>
</cp:coreProperties>
</file>