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<sst xmlns="http://schemas.openxmlformats.org/spreadsheetml/2006/main" count="79" uniqueCount="59">
  <si>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</si>
  <si>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</si>
  <si>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</si>
  <si>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</si>
  <si>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</si>
  <si>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</si>
  <si>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</si>
  <si>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</si>
  <si>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</si>
  <si>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</si>
  <si>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</si>
  <si>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</si>
  <si>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</si>
  <si>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</si>
  <si>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</si>
  <si>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</si>
  <si>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</si>
  <si>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</si>
  <si>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</si>
  <si>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</si>
  <si>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</si>
  <si>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</si>
  <si>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</si>
  <si>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</si>
  <si>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</si>
  <si>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</si>
  <si>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</si>
  <si>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</si>
  <si>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</si>
  <si>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</si>
  <si>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</si>
  <si>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</si>
  <si>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</si>
  <si>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</si>
  <si>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</si>
  <si>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</si>
  <si>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</si>
  <si>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</si>
  <si>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</si>
  <si>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</si>
  <si>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</si>
  <si>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</si>
  <si>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</si>
  <si>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</si>
  <si>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Barbados Government Debenture 8% 2011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</si>
  <si>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</si>
  <si>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</si>
  <si>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</si>
  <si>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</si>
  <si>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</si>
  <si>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</si>
  <si>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>Light and Power Holdings Ltd 5.5% Pref -*</t>
  </si>
  <si>
    <t xml:space="preserve">Banks Holdings Ltd. </t>
  </si>
  <si>
    <t>Barbados Government T/Note 6% 2016</t>
  </si>
  <si>
    <t>FirstCaribbean International Bank -*</t>
  </si>
  <si>
    <t>Tuesday December 28, 2010</t>
  </si>
  <si>
    <t>Barbados Government Debenture 7.375% 2027</t>
  </si>
  <si>
    <t>Barbados Government T/Note 7.5% 2017</t>
  </si>
  <si>
    <t>Barbados Government T/Note 7.50%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</si>
</sst>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25">
      <selection activeCell="L89" sqref="A1:L89"/>
    </sheetView>
  </sheetViews>
  <sheetFormatPr defaultColWidth="9.140625" defaultRowHeight="15"/>
  <cols>
    <col min="1" max="1" width="40.710937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  <col min="17" max="17" width="11.14062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47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</row>
    <row r="7" spans="1:12" s="19" customFormat="1" ht="15">
      <c r="A7" s="15" t="s">
        <v>20</v>
      </c>
      <c r="B7" s="16">
        <v>40534.531875</v>
      </c>
      <c r="C7" s="17"/>
      <c r="D7" s="18"/>
      <c r="E7" s="18"/>
      <c r="F7" s="18">
        <v>1.47</v>
      </c>
      <c r="G7" s="18">
        <v>1.47</v>
      </c>
      <c r="H7" s="18"/>
      <c r="I7" s="18"/>
      <c r="J7" s="18">
        <v>1.5</v>
      </c>
      <c r="K7" s="17"/>
      <c r="L7" s="17">
        <v>1090</v>
      </c>
    </row>
    <row r="8" spans="1:12" s="19" customFormat="1" ht="15">
      <c r="A8" s="15" t="s">
        <v>52</v>
      </c>
      <c r="B8" s="16">
        <v>40534.515555555554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</v>
      </c>
      <c r="K8" s="17"/>
      <c r="L8" s="17">
        <v>6290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</row>
    <row r="10" spans="1:12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/>
      <c r="J10" s="18">
        <v>2.5</v>
      </c>
      <c r="K10" s="17"/>
      <c r="L10" s="17">
        <v>5081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18812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26</v>
      </c>
      <c r="B13" s="16">
        <v>40535.429027777776</v>
      </c>
      <c r="C13" s="17"/>
      <c r="D13" s="18"/>
      <c r="E13" s="18"/>
      <c r="F13" s="18">
        <v>5.4</v>
      </c>
      <c r="G13" s="18">
        <v>5.4</v>
      </c>
      <c r="H13" s="18"/>
      <c r="I13" s="18"/>
      <c r="J13" s="18">
        <v>5.4</v>
      </c>
      <c r="K13" s="17"/>
      <c r="L13" s="17">
        <v>5000</v>
      </c>
    </row>
    <row r="14" spans="1:12" s="19" customFormat="1" ht="15">
      <c r="A14" s="15" t="s">
        <v>27</v>
      </c>
      <c r="B14" s="16">
        <v>40534.53391203703</v>
      </c>
      <c r="C14" s="17"/>
      <c r="D14" s="18"/>
      <c r="E14" s="18"/>
      <c r="F14" s="18">
        <v>4.48</v>
      </c>
      <c r="G14" s="18">
        <v>4.48</v>
      </c>
      <c r="H14" s="18"/>
      <c r="I14" s="18">
        <v>4.2</v>
      </c>
      <c r="J14" s="18">
        <v>4.52</v>
      </c>
      <c r="K14" s="17">
        <v>42800</v>
      </c>
      <c r="L14" s="17">
        <v>5000</v>
      </c>
    </row>
    <row r="15" spans="1:12" s="19" customFormat="1" ht="15">
      <c r="A15" s="15" t="s">
        <v>54</v>
      </c>
      <c r="B15" s="16">
        <v>40540.531493055554</v>
      </c>
      <c r="C15" s="17">
        <v>55000</v>
      </c>
      <c r="D15" s="18">
        <v>3</v>
      </c>
      <c r="E15" s="18">
        <v>3</v>
      </c>
      <c r="F15" s="18">
        <v>3</v>
      </c>
      <c r="G15" s="18">
        <v>3</v>
      </c>
      <c r="H15" s="18">
        <f>G15-F15</f>
        <v>0</v>
      </c>
      <c r="I15" s="18"/>
      <c r="J15" s="18">
        <v>3</v>
      </c>
      <c r="K15" s="17"/>
      <c r="L15" s="17">
        <v>19783</v>
      </c>
    </row>
    <row r="16" spans="1:12" s="19" customFormat="1" ht="15">
      <c r="A16" s="15" t="s">
        <v>29</v>
      </c>
      <c r="B16" s="16">
        <v>40536.42283564815</v>
      </c>
      <c r="C16" s="17"/>
      <c r="D16" s="18"/>
      <c r="E16" s="18"/>
      <c r="F16" s="18">
        <v>1.14</v>
      </c>
      <c r="G16" s="18">
        <v>1.14</v>
      </c>
      <c r="H16" s="18"/>
      <c r="I16" s="18">
        <v>1.1</v>
      </c>
      <c r="J16" s="18">
        <v>1.15</v>
      </c>
      <c r="K16" s="17">
        <v>1000</v>
      </c>
      <c r="L16" s="17">
        <v>58202</v>
      </c>
    </row>
    <row r="17" spans="1:12" s="19" customFormat="1" ht="15">
      <c r="A17" s="15" t="s">
        <v>30</v>
      </c>
      <c r="B17" s="16">
        <v>40534.43571759259</v>
      </c>
      <c r="C17" s="17"/>
      <c r="D17" s="18"/>
      <c r="E17" s="18"/>
      <c r="F17" s="18">
        <v>5.9</v>
      </c>
      <c r="G17" s="18">
        <v>5.9</v>
      </c>
      <c r="H17" s="18"/>
      <c r="I17" s="18"/>
      <c r="J17" s="18">
        <v>5.9</v>
      </c>
      <c r="K17" s="17"/>
      <c r="L17" s="17">
        <v>9880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40529.443125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6700</v>
      </c>
    </row>
    <row r="20" spans="1:12" s="19" customFormat="1" ht="15">
      <c r="A20" s="15" t="s">
        <v>32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51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40499.52775462963</v>
      </c>
      <c r="C22" s="17"/>
      <c r="D22" s="18"/>
      <c r="E22" s="18"/>
      <c r="F22" s="18">
        <v>12</v>
      </c>
      <c r="G22" s="18">
        <v>12</v>
      </c>
      <c r="H22" s="18"/>
      <c r="I22" s="18">
        <v>20</v>
      </c>
      <c r="J22" s="18"/>
      <c r="K22" s="17">
        <v>15000</v>
      </c>
      <c r="L22" s="17"/>
    </row>
    <row r="23" spans="1:12" s="19" customFormat="1" ht="15">
      <c r="A23" s="15" t="s">
        <v>35</v>
      </c>
      <c r="B23" s="16">
        <v>40533.416666666664</v>
      </c>
      <c r="C23" s="17"/>
      <c r="D23" s="18"/>
      <c r="E23" s="18"/>
      <c r="F23" s="18">
        <v>12.5</v>
      </c>
      <c r="G23" s="18">
        <v>12.5</v>
      </c>
      <c r="H23" s="18"/>
      <c r="I23" s="18"/>
      <c r="J23" s="18">
        <v>13.5</v>
      </c>
      <c r="K23" s="17"/>
      <c r="L23" s="17">
        <v>127842</v>
      </c>
    </row>
    <row r="24" spans="1:12" s="19" customFormat="1" ht="15">
      <c r="A24" s="15" t="s">
        <v>36</v>
      </c>
      <c r="B24" s="16">
        <v>40533.43576388889</v>
      </c>
      <c r="C24" s="17"/>
      <c r="D24" s="18"/>
      <c r="E24" s="18"/>
      <c r="F24" s="18">
        <v>3.2</v>
      </c>
      <c r="G24" s="18">
        <v>3.2</v>
      </c>
      <c r="H24" s="18"/>
      <c r="I24" s="18">
        <v>3.1</v>
      </c>
      <c r="J24" s="18"/>
      <c r="K24" s="17">
        <v>28000</v>
      </c>
      <c r="L24" s="17"/>
    </row>
    <row r="25" spans="1:12" s="19" customFormat="1" ht="15">
      <c r="A25" s="15" t="s">
        <v>37</v>
      </c>
      <c r="B25" s="16">
        <v>40535.537627314814</v>
      </c>
      <c r="C25" s="17"/>
      <c r="D25" s="18"/>
      <c r="E25" s="18"/>
      <c r="F25" s="18">
        <v>2.9</v>
      </c>
      <c r="G25" s="18">
        <v>2.9</v>
      </c>
      <c r="H25" s="18"/>
      <c r="I25" s="18">
        <v>2.9</v>
      </c>
      <c r="J25" s="18">
        <v>3</v>
      </c>
      <c r="K25" s="17">
        <v>9060</v>
      </c>
      <c r="L25" s="17">
        <v>16313</v>
      </c>
    </row>
    <row r="26" spans="1:12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40506.41892361111</v>
      </c>
      <c r="C28" s="17"/>
      <c r="D28" s="18"/>
      <c r="E28" s="18"/>
      <c r="F28" s="18">
        <v>10.01</v>
      </c>
      <c r="G28" s="18">
        <v>10.01</v>
      </c>
      <c r="H28" s="18"/>
      <c r="I28" s="18">
        <v>10</v>
      </c>
      <c r="J28" s="18"/>
      <c r="K28" s="17">
        <v>1000</v>
      </c>
      <c r="L28" s="17"/>
    </row>
    <row r="29" spans="1:12" ht="15">
      <c r="A29" s="10" t="s">
        <v>13</v>
      </c>
      <c r="B29" s="11"/>
      <c r="C29" s="47">
        <f>SUM(C5:C28)</f>
        <v>55000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48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46</v>
      </c>
      <c r="B33" s="21">
        <v>40535.435960648145</v>
      </c>
      <c r="C33" s="17"/>
      <c r="D33" s="18"/>
      <c r="E33" s="18"/>
      <c r="F33" s="53">
        <v>10.61</v>
      </c>
      <c r="G33" s="53">
        <v>10.61</v>
      </c>
      <c r="H33" s="18"/>
      <c r="I33" s="18"/>
      <c r="J33" s="18"/>
      <c r="K33" s="17"/>
      <c r="L33" s="17"/>
    </row>
    <row r="34" spans="1:12" s="19" customFormat="1" ht="15">
      <c r="A34" s="20" t="s">
        <v>45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44</v>
      </c>
      <c r="B38" s="16">
        <v>40480.539513888885</v>
      </c>
      <c r="C38" s="17"/>
      <c r="D38" s="18"/>
      <c r="E38" s="18"/>
      <c r="F38" s="18"/>
      <c r="G38" s="18"/>
      <c r="H38" s="18"/>
      <c r="I38" s="18"/>
      <c r="J38" s="18">
        <v>106</v>
      </c>
      <c r="K38" s="17"/>
      <c r="L38" s="17">
        <v>29000</v>
      </c>
    </row>
    <row r="39" spans="1:12" s="59" customFormat="1" ht="12.75">
      <c r="A39" s="15" t="s">
        <v>50</v>
      </c>
      <c r="B39" s="16"/>
      <c r="C39" s="17"/>
      <c r="D39" s="18"/>
      <c r="E39" s="18"/>
      <c r="F39" s="18"/>
      <c r="G39" s="18"/>
      <c r="H39" s="18"/>
      <c r="I39" s="18"/>
      <c r="J39" s="18">
        <v>108</v>
      </c>
      <c r="K39" s="17"/>
      <c r="L39" s="17">
        <v>10000</v>
      </c>
    </row>
    <row r="40" spans="1:12" s="59" customFormat="1" ht="12.75">
      <c r="A40" s="15" t="s">
        <v>53</v>
      </c>
      <c r="B40" s="16">
        <v>40521.51756944445</v>
      </c>
      <c r="C40" s="17"/>
      <c r="D40" s="18"/>
      <c r="E40" s="18"/>
      <c r="F40" s="18"/>
      <c r="G40" s="18"/>
      <c r="H40" s="18"/>
      <c r="I40" s="18"/>
      <c r="J40" s="18">
        <v>100</v>
      </c>
      <c r="K40" s="17"/>
      <c r="L40" s="17">
        <v>1000</v>
      </c>
    </row>
    <row r="41" spans="1:12" s="59" customFormat="1" ht="12.75">
      <c r="A41" s="15" t="s">
        <v>56</v>
      </c>
      <c r="B41" s="16">
        <v>40540.53246527778</v>
      </c>
      <c r="C41" s="17">
        <v>2250000</v>
      </c>
      <c r="D41" s="18">
        <v>102</v>
      </c>
      <c r="E41" s="18">
        <v>101.7</v>
      </c>
      <c r="F41" s="18"/>
      <c r="G41" s="18">
        <v>101.97</v>
      </c>
      <c r="H41" s="45"/>
      <c r="I41" s="45"/>
      <c r="J41" s="45"/>
      <c r="K41" s="44"/>
      <c r="L41" s="44"/>
    </row>
    <row r="42" spans="1:12" s="19" customFormat="1" ht="15">
      <c r="A42" s="56" t="s">
        <v>58</v>
      </c>
      <c r="B42" s="16">
        <v>40540.4687037037</v>
      </c>
      <c r="C42" s="17">
        <v>100000</v>
      </c>
      <c r="D42" s="18">
        <v>106.5</v>
      </c>
      <c r="E42" s="18">
        <v>106.5</v>
      </c>
      <c r="F42" s="18"/>
      <c r="G42" s="18">
        <v>106.5</v>
      </c>
      <c r="H42" s="33"/>
      <c r="I42" s="33"/>
      <c r="J42" s="33"/>
      <c r="K42" s="32"/>
      <c r="L42" s="32"/>
    </row>
    <row r="43" spans="1:12" s="59" customFormat="1" ht="12.75">
      <c r="A43" s="15" t="s">
        <v>57</v>
      </c>
      <c r="B43" s="57">
        <v>40540.47048611111</v>
      </c>
      <c r="C43" s="17">
        <v>29000</v>
      </c>
      <c r="D43" s="58">
        <v>106.5</v>
      </c>
      <c r="E43" s="58">
        <v>106.5</v>
      </c>
      <c r="F43" s="56"/>
      <c r="G43" s="58">
        <v>106.5</v>
      </c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280</v>
      </c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40534.533587962964</v>
      </c>
      <c r="C64" s="44"/>
      <c r="D64" s="45"/>
      <c r="E64" s="45"/>
      <c r="F64" s="45">
        <v>1.47</v>
      </c>
      <c r="G64" s="45">
        <v>1.47</v>
      </c>
      <c r="H64" s="45"/>
      <c r="I64" s="45"/>
      <c r="J64" s="45">
        <v>1.47</v>
      </c>
      <c r="K64" s="44"/>
      <c r="L64" s="44">
        <v>294</v>
      </c>
    </row>
    <row r="65" spans="1:12" s="19" customFormat="1" ht="15">
      <c r="A65" s="42" t="s">
        <v>21</v>
      </c>
      <c r="B65" s="43">
        <v>40505.541030092594</v>
      </c>
      <c r="C65" s="44"/>
      <c r="D65" s="45"/>
      <c r="E65" s="45"/>
      <c r="F65" s="45">
        <v>4</v>
      </c>
      <c r="G65" s="45">
        <v>4</v>
      </c>
      <c r="H65" s="45"/>
      <c r="I65" s="45">
        <v>4.05</v>
      </c>
      <c r="J65" s="45">
        <v>4.19</v>
      </c>
      <c r="K65" s="44">
        <v>22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300</v>
      </c>
    </row>
    <row r="67" spans="1:12" s="19" customFormat="1" ht="15">
      <c r="A67" s="42" t="s">
        <v>23</v>
      </c>
      <c r="B67" s="43">
        <v>40540.42679398148</v>
      </c>
      <c r="C67" s="44">
        <v>36</v>
      </c>
      <c r="D67" s="45">
        <v>2.49</v>
      </c>
      <c r="E67" s="45">
        <v>2.49</v>
      </c>
      <c r="F67" s="45">
        <v>2.25</v>
      </c>
      <c r="G67" s="45">
        <v>2.49</v>
      </c>
      <c r="H67" s="45">
        <f>G67-F67</f>
        <v>0.2400000000000002</v>
      </c>
      <c r="I67" s="45"/>
      <c r="J67" s="45">
        <v>2.49</v>
      </c>
      <c r="K67" s="44"/>
      <c r="L67" s="44">
        <v>64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>
        <v>5.5</v>
      </c>
      <c r="J68" s="45">
        <v>5.57</v>
      </c>
      <c r="K68" s="44">
        <v>16</v>
      </c>
      <c r="L68" s="44">
        <v>2656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40540.540810185186</v>
      </c>
      <c r="C70" s="44">
        <v>140</v>
      </c>
      <c r="D70" s="45">
        <v>5.4</v>
      </c>
      <c r="E70" s="45">
        <v>5.4</v>
      </c>
      <c r="F70" s="45">
        <v>5.41</v>
      </c>
      <c r="G70" s="45">
        <v>5.4</v>
      </c>
      <c r="H70" s="45">
        <f>G70-F70</f>
        <v>-0.009999999999999787</v>
      </c>
      <c r="I70" s="45">
        <v>4.9</v>
      </c>
      <c r="J70" s="45"/>
      <c r="K70" s="44">
        <v>964</v>
      </c>
      <c r="L70" s="44"/>
    </row>
    <row r="71" spans="1:12" s="19" customFormat="1" ht="15">
      <c r="A71" s="42" t="s">
        <v>27</v>
      </c>
      <c r="B71" s="16">
        <v>40521.52354166667</v>
      </c>
      <c r="C71" s="44"/>
      <c r="D71" s="45"/>
      <c r="E71" s="45"/>
      <c r="F71" s="45">
        <v>4.48</v>
      </c>
      <c r="G71" s="45">
        <v>4.48</v>
      </c>
      <c r="H71" s="45"/>
      <c r="I71" s="45"/>
      <c r="J71" s="45">
        <v>5</v>
      </c>
      <c r="K71" s="44"/>
      <c r="L71" s="44">
        <v>400</v>
      </c>
    </row>
    <row r="72" spans="1:12" s="19" customFormat="1" ht="15">
      <c r="A72" s="42" t="s">
        <v>28</v>
      </c>
      <c r="B72" s="16">
        <v>40480.50164351852</v>
      </c>
      <c r="C72" s="44"/>
      <c r="D72" s="45"/>
      <c r="E72" s="45"/>
      <c r="F72" s="45">
        <v>3</v>
      </c>
      <c r="G72" s="45">
        <v>3</v>
      </c>
      <c r="H72" s="45"/>
      <c r="I72" s="45">
        <v>2.75</v>
      </c>
      <c r="J72" s="45"/>
      <c r="K72" s="44">
        <v>700</v>
      </c>
      <c r="L72" s="44"/>
    </row>
    <row r="73" spans="1:12" s="19" customFormat="1" ht="15">
      <c r="A73" s="42" t="s">
        <v>29</v>
      </c>
      <c r="B73" s="43">
        <v>40466.46649305556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>
        <v>1.15</v>
      </c>
      <c r="K73" s="44">
        <v>1488</v>
      </c>
      <c r="L73" s="44">
        <v>276</v>
      </c>
    </row>
    <row r="74" spans="1:12" s="19" customFormat="1" ht="15">
      <c r="A74" s="15" t="s">
        <v>30</v>
      </c>
      <c r="B74" s="16">
        <v>40540.43561342593</v>
      </c>
      <c r="C74" s="17">
        <v>100</v>
      </c>
      <c r="D74" s="18">
        <v>5.8</v>
      </c>
      <c r="E74" s="18">
        <v>5.8</v>
      </c>
      <c r="F74" s="18">
        <v>5.8</v>
      </c>
      <c r="G74" s="18">
        <v>5.8</v>
      </c>
      <c r="H74" s="45">
        <f>G74-F74</f>
        <v>0</v>
      </c>
      <c r="I74" s="18"/>
      <c r="J74" s="18">
        <v>5.8</v>
      </c>
      <c r="K74" s="17"/>
      <c r="L74" s="17">
        <v>239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40527.53710648148</v>
      </c>
      <c r="C76" s="44"/>
      <c r="D76" s="45"/>
      <c r="E76" s="45"/>
      <c r="F76" s="45">
        <v>3.05</v>
      </c>
      <c r="G76" s="45">
        <v>3.05</v>
      </c>
      <c r="H76" s="45"/>
      <c r="I76" s="45"/>
      <c r="J76" s="45">
        <v>3.85</v>
      </c>
      <c r="K76" s="44"/>
      <c r="L76" s="44">
        <v>705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28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12.01</v>
      </c>
      <c r="J79" s="45"/>
      <c r="K79" s="44">
        <v>25</v>
      </c>
      <c r="L79" s="44"/>
    </row>
    <row r="80" spans="1:12" s="19" customFormat="1" ht="15">
      <c r="A80" s="42" t="s">
        <v>35</v>
      </c>
      <c r="B80" s="16">
        <v>40504.53686342593</v>
      </c>
      <c r="C80" s="44"/>
      <c r="D80" s="45"/>
      <c r="E80" s="45"/>
      <c r="F80" s="45">
        <v>13.79</v>
      </c>
      <c r="G80" s="45">
        <v>13.79</v>
      </c>
      <c r="H80" s="45"/>
      <c r="I80" s="45">
        <v>12.5</v>
      </c>
      <c r="J80" s="45">
        <v>13.79</v>
      </c>
      <c r="K80" s="44">
        <v>987</v>
      </c>
      <c r="L80" s="44">
        <v>926</v>
      </c>
    </row>
    <row r="81" spans="1:12" s="19" customFormat="1" ht="15">
      <c r="A81" s="42" t="s">
        <v>36</v>
      </c>
      <c r="B81" s="43">
        <v>40471.52799768518</v>
      </c>
      <c r="C81" s="44"/>
      <c r="D81" s="45"/>
      <c r="E81" s="45"/>
      <c r="F81" s="45">
        <v>3.2</v>
      </c>
      <c r="G81" s="45">
        <v>3.2</v>
      </c>
      <c r="H81" s="45"/>
      <c r="I81" s="45">
        <v>3.1</v>
      </c>
      <c r="J81" s="45">
        <v>5.7</v>
      </c>
      <c r="K81" s="44">
        <v>28</v>
      </c>
      <c r="L81" s="44">
        <v>300</v>
      </c>
    </row>
    <row r="82" spans="1:12" s="19" customFormat="1" ht="15">
      <c r="A82" s="42" t="s">
        <v>37</v>
      </c>
      <c r="B82" s="16">
        <v>40533.437048611115</v>
      </c>
      <c r="C82" s="44"/>
      <c r="D82" s="45"/>
      <c r="E82" s="45"/>
      <c r="F82" s="45">
        <v>2.85</v>
      </c>
      <c r="G82" s="45">
        <v>2.85</v>
      </c>
      <c r="H82" s="45"/>
      <c r="I82" s="45">
        <v>2.8</v>
      </c>
      <c r="J82" s="45">
        <v>2.85</v>
      </c>
      <c r="K82" s="44">
        <v>1000</v>
      </c>
      <c r="L82" s="44">
        <v>319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977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12</v>
      </c>
      <c r="J85" s="45"/>
      <c r="K85" s="44">
        <v>45</v>
      </c>
      <c r="L85" s="44"/>
    </row>
    <row r="86" spans="1:12" s="19" customFormat="1" ht="15">
      <c r="A86" s="46" t="s">
        <v>13</v>
      </c>
      <c r="B86" s="27"/>
      <c r="C86" s="47">
        <f>SUM(C62:C85)</f>
        <v>276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49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2010-12-28T17:33:42Z</dcterms:modified>
  <cp:category/>
  <cp:version/>
  <cp:contentType/>
  <cp:contentStatus/>
</cp:coreProperties>
</file>