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110" activeTab="2"/>
  </bookViews>
  <sheets>
    <sheet name="Price Comparison" sheetId="1" r:id="rId1"/>
    <sheet name="winners &amp; losers" sheetId="2" r:id="rId2"/>
    <sheet name="mkt 2010 vs 2009" sheetId="3" r:id="rId3"/>
    <sheet name="Junior Mkt" sheetId="4" r:id="rId4"/>
  </sheets>
  <definedNames/>
  <calcPr fullCalcOnLoad="1"/>
</workbook>
</file>

<file path=xl/sharedStrings.xml><?xml version="1.0" encoding="utf-8"?>
<sst xmlns="http://schemas.openxmlformats.org/spreadsheetml/2006/main" count="307" uniqueCount="140">
  <si>
    <t>Jamaica Stock Exchange</t>
  </si>
  <si>
    <t>Stock Price Analysis</t>
  </si>
  <si>
    <t xml:space="preserve">     MONTH-END</t>
  </si>
  <si>
    <t>% Change on</t>
  </si>
  <si>
    <t xml:space="preserve">         1 Month</t>
  </si>
  <si>
    <t>YTD</t>
  </si>
  <si>
    <t>1 Year</t>
  </si>
  <si>
    <t>$</t>
  </si>
  <si>
    <t>%</t>
  </si>
  <si>
    <t>Securities</t>
  </si>
  <si>
    <t>Current</t>
  </si>
  <si>
    <t xml:space="preserve"> </t>
  </si>
  <si>
    <t>Berger Paints (Jamaica)</t>
  </si>
  <si>
    <t>Cable &amp; Wireless (Jamaica)</t>
  </si>
  <si>
    <t>Ciboney Group</t>
  </si>
  <si>
    <t>s</t>
  </si>
  <si>
    <t>Desnoes &amp; Geddes</t>
  </si>
  <si>
    <t>First Caribbean International Bank</t>
  </si>
  <si>
    <t>First Caribbean Intl Bank Jamaica</t>
  </si>
  <si>
    <t>First Jamaica Investments</t>
  </si>
  <si>
    <t>Gleaner Company</t>
  </si>
  <si>
    <t>GraceKennedy Limited</t>
  </si>
  <si>
    <t>Guardian Holdings Limited</t>
  </si>
  <si>
    <t>Hardware &amp; Lumber</t>
  </si>
  <si>
    <t>Jamaica Broilers Group</t>
  </si>
  <si>
    <t>Jamaica Producers Group</t>
  </si>
  <si>
    <t xml:space="preserve">Kingston Wharves </t>
  </si>
  <si>
    <t>Mayberry Investments Limited</t>
  </si>
  <si>
    <t>Montego Freeport</t>
  </si>
  <si>
    <t>Mobay Ice Company</t>
  </si>
  <si>
    <t>National Commercial Bank Jamaica</t>
  </si>
  <si>
    <t>Palace Amusement</t>
  </si>
  <si>
    <t xml:space="preserve">Pan Caribbean Financial Services </t>
  </si>
  <si>
    <t>Pegasus Hotel</t>
  </si>
  <si>
    <t>Pulse Investments</t>
  </si>
  <si>
    <t>Radio Jamaica</t>
  </si>
  <si>
    <t>Scotia Group Jamaica</t>
  </si>
  <si>
    <t>n</t>
  </si>
  <si>
    <t>Supreme Ventures</t>
  </si>
  <si>
    <t>Trinidad Cement Limited</t>
  </si>
  <si>
    <t>Average Price Appreciation(%)</t>
  </si>
  <si>
    <t>Advance:Decline:Unchange :-</t>
  </si>
  <si>
    <t>KEY</t>
  </si>
  <si>
    <t>suspended security</t>
  </si>
  <si>
    <t>newly listed</t>
  </si>
  <si>
    <t>adjusted for  bonus issue</t>
  </si>
  <si>
    <t>b</t>
  </si>
  <si>
    <t>adjusted for Stock consolidation (reverse split)</t>
  </si>
  <si>
    <t>c</t>
  </si>
  <si>
    <t>INDEX CHANGE</t>
  </si>
  <si>
    <t>MONTH</t>
  </si>
  <si>
    <t>MONTH %</t>
  </si>
  <si>
    <t>Y-T-D</t>
  </si>
  <si>
    <t>Y-T-D %</t>
  </si>
  <si>
    <t>1 YEAR</t>
  </si>
  <si>
    <t>1 YEAR %</t>
  </si>
  <si>
    <t>Market. Capitalisation as at:-</t>
  </si>
  <si>
    <t>Ja$B</t>
  </si>
  <si>
    <t>change over prev mnth(Ja$B)  (%)</t>
  </si>
  <si>
    <t>JAMAICA STOCK EXCHANGE</t>
  </si>
  <si>
    <t>TOP TEN WINNERS &amp; LOSERS</t>
  </si>
  <si>
    <t>TOP ADVANCING</t>
  </si>
  <si>
    <t>TOP DECLINING</t>
  </si>
  <si>
    <t>OPEN</t>
  </si>
  <si>
    <t>CLOSE</t>
  </si>
  <si>
    <t>1 MONTH</t>
  </si>
  <si>
    <t>YEAR-TO-DATE</t>
  </si>
  <si>
    <t>Legend:</t>
  </si>
  <si>
    <t>1 month compares current month with previous month</t>
  </si>
  <si>
    <t>1 Year compares current month end with the corresponding month end last year</t>
  </si>
  <si>
    <t>ORDINARY TRANSACTION</t>
  </si>
  <si>
    <t xml:space="preserve">Month </t>
  </si>
  <si>
    <t xml:space="preserve">No. of </t>
  </si>
  <si>
    <t>Month-End</t>
  </si>
  <si>
    <t>Transactions</t>
  </si>
  <si>
    <t>JSE Index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</si>
  <si>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</si>
  <si>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</si>
  <si>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</si>
  <si>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</si>
  <si>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</si>
  <si>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</si>
  <si>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</si>
  <si>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</si>
  <si>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</si>
  <si>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</si>
  <si>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 xml:space="preserve">NOVEMBER </t>
  </si>
  <si>
    <t>DECEMBER</t>
  </si>
  <si>
    <t>TOTAL</t>
  </si>
  <si>
    <t>Year Over Year (Month - Month Comparison)</t>
  </si>
  <si>
    <t>Comparative Year-to-Date</t>
  </si>
  <si>
    <t>Avg. Daily Record (Y-T-D)</t>
  </si>
  <si>
    <t>Avg. Daily Volume/Value (Y-T-D)</t>
  </si>
  <si>
    <t>BLOCK TRANSACTIONS</t>
  </si>
  <si>
    <t xml:space="preserve">   No. of </t>
  </si>
  <si>
    <t xml:space="preserve"> Volume 2004</t>
  </si>
  <si>
    <t xml:space="preserve">   Value 2004</t>
  </si>
  <si>
    <t>Record</t>
  </si>
  <si>
    <t xml:space="preserve">   Value 2003</t>
  </si>
  <si>
    <t>TOTAL(BLOCK)</t>
  </si>
  <si>
    <t>% of Total Activity</t>
  </si>
  <si>
    <t>% change on previous year</t>
  </si>
  <si>
    <t>TOTAL(ORD.&amp; BLOCK)</t>
  </si>
  <si>
    <t xml:space="preserve">Number of trading days (YTD) </t>
  </si>
  <si>
    <t>Carreras Limited</t>
  </si>
  <si>
    <t xml:space="preserve">Scotia DBG Investments </t>
  </si>
  <si>
    <t>Capital &amp; Credit Financial Group</t>
  </si>
  <si>
    <t>Sagicor Life Jamaica</t>
  </si>
  <si>
    <t>Seprod Limited</t>
  </si>
  <si>
    <t>z</t>
  </si>
  <si>
    <t>adjusted for  stock split</t>
  </si>
  <si>
    <t>Caribbean Cement Company</t>
  </si>
  <si>
    <t xml:space="preserve">Jamaica Money Market Brokers </t>
  </si>
  <si>
    <t>Lascelles, deMercado &amp; Co</t>
  </si>
  <si>
    <t>Pan Jamaican Investment Trust</t>
  </si>
  <si>
    <t>Salada Foods Jamaica</t>
  </si>
  <si>
    <t>Volume 2009</t>
  </si>
  <si>
    <t>Value 2009</t>
  </si>
  <si>
    <t>Kingston Properties Limited</t>
  </si>
  <si>
    <t>JUNIOR MARKET</t>
  </si>
  <si>
    <t>Jr. Mkt Index</t>
  </si>
  <si>
    <t>TOTAL (JUNIOR)</t>
  </si>
  <si>
    <t>Ja$M</t>
  </si>
  <si>
    <t>change over prev month(Ja$M)  (%)</t>
  </si>
  <si>
    <t>Monthly Trading Statistics (2010 vs 2009)</t>
  </si>
  <si>
    <t>Volume 2010</t>
  </si>
  <si>
    <t>Value 2010</t>
  </si>
  <si>
    <t xml:space="preserve"> Volume 2009</t>
  </si>
  <si>
    <t>Monthly Trading Statistics for the Junior Market  (2010 vs 2009)</t>
  </si>
  <si>
    <t xml:space="preserve">Number of trading days (2009) </t>
  </si>
  <si>
    <t>Year-to-Date compares current month with December 2009</t>
  </si>
  <si>
    <t>Barita Investments Limited</t>
  </si>
  <si>
    <t>December 31, 2009</t>
  </si>
  <si>
    <t>CLOSE PRICE</t>
  </si>
  <si>
    <t>20:17:0</t>
  </si>
  <si>
    <t xml:space="preserve">Close </t>
  </si>
  <si>
    <t>Price</t>
  </si>
  <si>
    <t>15:17:6</t>
  </si>
  <si>
    <t>19:17:1</t>
  </si>
  <si>
    <t>(NOVEMBER 30, 2010)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</si>
</sst>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_);[Red]\(0.00\)"/>
    <numFmt numFmtId="166" formatCode="&quot;$&quot;#,##0"/>
    <numFmt numFmtId="167" formatCode="mmmm\ d\,\ yyyy"/>
    <numFmt numFmtId="168" formatCode="0.00%_);[Red]\(0.00%\)"/>
    <numFmt numFmtId="169" formatCode="0.00%_);[Blue]\(0.00%\)"/>
    <numFmt numFmtId="170" formatCode="0.0%"/>
    <numFmt numFmtId="171" formatCode="0.000%"/>
    <numFmt numFmtId="172" formatCode="&quot;$&quot;#,##0.00;[Red]&quot;$&quot;#,##0.00"/>
    <numFmt numFmtId="173" formatCode="&quot;$&quot;#,##0.000_);[Red]\(&quot;$&quot;#,##0.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b/>
      <sz val="6.5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2" fontId="2" fillId="0" borderId="0">
      <alignment/>
      <protection/>
    </xf>
    <xf numFmtId="2" fontId="2" fillId="0" borderId="0">
      <alignment/>
      <protection/>
    </xf>
    <xf numFmtId="2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4">
    <xf numFmtId="0" fontId="0" fillId="0" borderId="0" xfId="0" applyFont="1" applyAlignment="1">
      <alignment/>
    </xf>
    <xf numFmtId="2" fontId="2" fillId="0" borderId="0" xfId="60">
      <alignment/>
      <protection/>
    </xf>
    <xf numFmtId="2" fontId="3" fillId="0" borderId="0" xfId="60" applyFont="1" applyFill="1" applyBorder="1" applyAlignment="1">
      <alignment horizontal="center"/>
      <protection/>
    </xf>
    <xf numFmtId="2" fontId="4" fillId="0" borderId="10" xfId="60" applyFont="1" applyFill="1" applyBorder="1">
      <alignment/>
      <protection/>
    </xf>
    <xf numFmtId="2" fontId="4" fillId="0" borderId="11" xfId="60" applyFont="1" applyFill="1" applyBorder="1">
      <alignment/>
      <protection/>
    </xf>
    <xf numFmtId="2" fontId="4" fillId="0" borderId="12" xfId="60" applyFont="1" applyFill="1" applyBorder="1">
      <alignment/>
      <protection/>
    </xf>
    <xf numFmtId="2" fontId="4" fillId="0" borderId="13" xfId="60" applyFont="1" applyFill="1" applyBorder="1" applyAlignment="1" applyProtection="1">
      <alignment horizontal="left"/>
      <protection/>
    </xf>
    <xf numFmtId="2" fontId="3" fillId="0" borderId="11" xfId="60" applyFont="1" applyFill="1" applyBorder="1" applyAlignment="1" applyProtection="1">
      <alignment horizontal="right"/>
      <protection/>
    </xf>
    <xf numFmtId="40" fontId="4" fillId="0" borderId="13" xfId="60" applyNumberFormat="1" applyFont="1" applyFill="1" applyBorder="1" applyProtection="1">
      <alignment/>
      <protection/>
    </xf>
    <xf numFmtId="168" fontId="4" fillId="0" borderId="14" xfId="60" applyNumberFormat="1" applyFont="1" applyFill="1" applyBorder="1">
      <alignment/>
      <protection/>
    </xf>
    <xf numFmtId="40" fontId="4" fillId="0" borderId="0" xfId="60" applyNumberFormat="1" applyFont="1" applyFill="1" applyBorder="1" applyProtection="1">
      <alignment/>
      <protection/>
    </xf>
    <xf numFmtId="40" fontId="4" fillId="0" borderId="0" xfId="60" applyNumberFormat="1" applyFont="1" applyFill="1" applyBorder="1">
      <alignment/>
      <protection/>
    </xf>
    <xf numFmtId="168" fontId="4" fillId="0" borderId="11" xfId="60" applyNumberFormat="1" applyFont="1" applyFill="1" applyBorder="1">
      <alignment/>
      <protection/>
    </xf>
    <xf numFmtId="2" fontId="3" fillId="0" borderId="11" xfId="60" applyFont="1" applyFill="1" applyBorder="1" applyAlignment="1" applyProtection="1" quotePrefix="1">
      <alignment horizontal="right"/>
      <protection/>
    </xf>
    <xf numFmtId="2" fontId="4" fillId="0" borderId="13" xfId="60" applyFont="1" applyFill="1" applyBorder="1" applyAlignment="1" applyProtection="1" quotePrefix="1">
      <alignment horizontal="left"/>
      <protection/>
    </xf>
    <xf numFmtId="2" fontId="3" fillId="0" borderId="15" xfId="60" applyFont="1" applyFill="1" applyBorder="1" applyAlignment="1" quotePrefix="1">
      <alignment horizontal="left"/>
      <protection/>
    </xf>
    <xf numFmtId="2" fontId="3" fillId="0" borderId="16" xfId="60" applyFont="1" applyFill="1" applyBorder="1" applyAlignment="1" applyProtection="1">
      <alignment horizontal="right"/>
      <protection/>
    </xf>
    <xf numFmtId="2" fontId="3" fillId="0" borderId="16" xfId="60" applyFont="1" applyFill="1" applyBorder="1" applyAlignment="1">
      <alignment horizontal="right"/>
      <protection/>
    </xf>
    <xf numFmtId="2" fontId="4" fillId="0" borderId="16" xfId="60" applyFont="1" applyFill="1" applyBorder="1" applyAlignment="1">
      <alignment horizontal="right"/>
      <protection/>
    </xf>
    <xf numFmtId="165" fontId="3" fillId="0" borderId="16" xfId="60" applyNumberFormat="1" applyFont="1" applyFill="1" applyBorder="1" applyAlignment="1">
      <alignment horizontal="right"/>
      <protection/>
    </xf>
    <xf numFmtId="2" fontId="3" fillId="0" borderId="17" xfId="60" applyFont="1" applyFill="1" applyBorder="1" applyAlignment="1" applyProtection="1" quotePrefix="1">
      <alignment horizontal="left"/>
      <protection/>
    </xf>
    <xf numFmtId="2" fontId="3" fillId="0" borderId="18" xfId="60" applyFont="1" applyFill="1" applyBorder="1" applyAlignment="1" applyProtection="1">
      <alignment horizontal="right"/>
      <protection/>
    </xf>
    <xf numFmtId="2" fontId="4" fillId="0" borderId="18" xfId="60" applyFont="1" applyFill="1" applyBorder="1" applyAlignment="1">
      <alignment horizontal="right"/>
      <protection/>
    </xf>
    <xf numFmtId="2" fontId="3" fillId="0" borderId="0" xfId="60" applyFont="1" applyFill="1" applyBorder="1" applyAlignment="1" applyProtection="1">
      <alignment horizontal="left"/>
      <protection/>
    </xf>
    <xf numFmtId="2" fontId="3" fillId="0" borderId="0" xfId="60" applyFont="1" applyFill="1" applyBorder="1" applyAlignment="1" applyProtection="1">
      <alignment horizontal="right"/>
      <protection/>
    </xf>
    <xf numFmtId="164" fontId="4" fillId="0" borderId="0" xfId="60" applyNumberFormat="1" applyFont="1" applyFill="1" applyBorder="1" applyAlignment="1" applyProtection="1">
      <alignment horizontal="right"/>
      <protection locked="0"/>
    </xf>
    <xf numFmtId="2" fontId="4" fillId="0" borderId="0" xfId="60" applyNumberFormat="1" applyFont="1" applyFill="1" applyBorder="1">
      <alignment/>
      <protection/>
    </xf>
    <xf numFmtId="0" fontId="4" fillId="0" borderId="0" xfId="60" applyNumberFormat="1" applyFont="1" applyFill="1" applyBorder="1" applyProtection="1">
      <alignment/>
      <protection/>
    </xf>
    <xf numFmtId="2" fontId="3" fillId="0" borderId="0" xfId="60" applyFont="1" applyFill="1" applyBorder="1">
      <alignment/>
      <protection/>
    </xf>
    <xf numFmtId="10" fontId="3" fillId="0" borderId="0" xfId="60" applyNumberFormat="1" applyFont="1" applyFill="1" applyBorder="1">
      <alignment/>
      <protection/>
    </xf>
    <xf numFmtId="2" fontId="6" fillId="0" borderId="0" xfId="60" applyFont="1" applyFill="1" applyBorder="1">
      <alignment/>
      <protection/>
    </xf>
    <xf numFmtId="2" fontId="3" fillId="0" borderId="0" xfId="60" applyFont="1" applyFill="1" applyBorder="1" applyAlignment="1" applyProtection="1" quotePrefix="1">
      <alignment horizontal="right"/>
      <protection/>
    </xf>
    <xf numFmtId="2" fontId="3" fillId="0" borderId="0" xfId="60" applyFont="1" applyFill="1" applyBorder="1" applyAlignment="1" applyProtection="1" quotePrefix="1">
      <alignment horizontal="left"/>
      <protection/>
    </xf>
    <xf numFmtId="39" fontId="4" fillId="0" borderId="0" xfId="60" applyNumberFormat="1" applyFont="1" applyFill="1" applyBorder="1" applyProtection="1">
      <alignment/>
      <protection/>
    </xf>
    <xf numFmtId="39" fontId="4" fillId="0" borderId="0" xfId="60" applyNumberFormat="1" applyFont="1" applyFill="1" applyBorder="1">
      <alignment/>
      <protection/>
    </xf>
    <xf numFmtId="167" fontId="4" fillId="0" borderId="15" xfId="60" applyNumberFormat="1" applyFont="1" applyFill="1" applyBorder="1" applyAlignment="1">
      <alignment horizontal="left"/>
      <protection/>
    </xf>
    <xf numFmtId="2" fontId="4" fillId="0" borderId="10" xfId="60" applyFont="1" applyFill="1" applyBorder="1" applyAlignment="1">
      <alignment horizontal="right"/>
      <protection/>
    </xf>
    <xf numFmtId="4" fontId="4" fillId="0" borderId="0" xfId="60" applyNumberFormat="1" applyFont="1" applyFill="1" applyBorder="1">
      <alignment/>
      <protection/>
    </xf>
    <xf numFmtId="2" fontId="3" fillId="0" borderId="13" xfId="60" applyFont="1" applyFill="1" applyBorder="1">
      <alignment/>
      <protection/>
    </xf>
    <xf numFmtId="2" fontId="4" fillId="0" borderId="11" xfId="60" applyFont="1" applyFill="1" applyBorder="1" applyAlignment="1">
      <alignment horizontal="right"/>
      <protection/>
    </xf>
    <xf numFmtId="15" fontId="4" fillId="0" borderId="0" xfId="60" applyNumberFormat="1" applyFont="1" applyFill="1" applyBorder="1">
      <alignment/>
      <protection/>
    </xf>
    <xf numFmtId="167" fontId="4" fillId="0" borderId="17" xfId="60" applyNumberFormat="1" applyFont="1" applyFill="1" applyBorder="1" applyAlignment="1">
      <alignment horizontal="left"/>
      <protection/>
    </xf>
    <xf numFmtId="2" fontId="4" fillId="0" borderId="12" xfId="60" applyFont="1" applyFill="1" applyBorder="1" applyAlignment="1">
      <alignment horizontal="right"/>
      <protection/>
    </xf>
    <xf numFmtId="2" fontId="4" fillId="0" borderId="18" xfId="60" applyFont="1" applyFill="1" applyBorder="1">
      <alignment/>
      <protection/>
    </xf>
    <xf numFmtId="2" fontId="3" fillId="0" borderId="17" xfId="60" applyFont="1" applyFill="1" applyBorder="1">
      <alignment/>
      <protection/>
    </xf>
    <xf numFmtId="2" fontId="3" fillId="0" borderId="18" xfId="60" applyFont="1" applyFill="1" applyBorder="1">
      <alignment/>
      <protection/>
    </xf>
    <xf numFmtId="2" fontId="3" fillId="0" borderId="15" xfId="60" applyFont="1" applyFill="1" applyBorder="1" applyAlignment="1" applyProtection="1" quotePrefix="1">
      <alignment horizontal="left"/>
      <protection/>
    </xf>
    <xf numFmtId="39" fontId="4" fillId="0" borderId="16" xfId="60" applyNumberFormat="1" applyFont="1" applyFill="1" applyBorder="1">
      <alignment/>
      <protection/>
    </xf>
    <xf numFmtId="10" fontId="4" fillId="0" borderId="0" xfId="60" applyNumberFormat="1" applyFont="1" applyFill="1" applyBorder="1">
      <alignment/>
      <protection/>
    </xf>
    <xf numFmtId="2" fontId="4" fillId="0" borderId="0" xfId="60" applyFont="1" applyFill="1" applyBorder="1" applyAlignment="1">
      <alignment horizontal="left"/>
      <protection/>
    </xf>
    <xf numFmtId="10" fontId="4" fillId="0" borderId="11" xfId="60" applyNumberFormat="1" applyFont="1" applyFill="1" applyBorder="1">
      <alignment/>
      <protection/>
    </xf>
    <xf numFmtId="10" fontId="4" fillId="0" borderId="12" xfId="60" applyNumberFormat="1" applyFont="1" applyFill="1" applyBorder="1">
      <alignment/>
      <protection/>
    </xf>
    <xf numFmtId="44" fontId="4" fillId="0" borderId="0" xfId="46" applyFont="1" applyFill="1" applyBorder="1" applyAlignment="1">
      <alignment/>
    </xf>
    <xf numFmtId="10" fontId="4" fillId="0" borderId="0" xfId="66" applyNumberFormat="1" applyFont="1" applyFill="1" applyBorder="1" applyAlignment="1">
      <alignment/>
    </xf>
    <xf numFmtId="167" fontId="4" fillId="0" borderId="13" xfId="60" applyNumberFormat="1" applyFont="1" applyFill="1" applyBorder="1" applyAlignment="1">
      <alignment horizontal="left"/>
      <protection/>
    </xf>
    <xf numFmtId="3" fontId="3" fillId="0" borderId="15" xfId="60" applyNumberFormat="1" applyFont="1" applyFill="1" applyBorder="1" applyAlignment="1">
      <alignment horizontal="center"/>
      <protection/>
    </xf>
    <xf numFmtId="2" fontId="2" fillId="0" borderId="0" xfId="61">
      <alignment/>
      <protection/>
    </xf>
    <xf numFmtId="2" fontId="4" fillId="0" borderId="0" xfId="61" applyFont="1" applyFill="1" applyBorder="1">
      <alignment/>
      <protection/>
    </xf>
    <xf numFmtId="2" fontId="4" fillId="0" borderId="13" xfId="61" applyFont="1" applyFill="1" applyBorder="1" applyAlignment="1" applyProtection="1">
      <alignment horizontal="left"/>
      <protection/>
    </xf>
    <xf numFmtId="2" fontId="4" fillId="0" borderId="11" xfId="61" applyNumberFormat="1" applyFont="1" applyFill="1" applyBorder="1">
      <alignment/>
      <protection/>
    </xf>
    <xf numFmtId="2" fontId="4" fillId="0" borderId="13" xfId="61" applyFont="1" applyFill="1" applyBorder="1" applyAlignment="1" applyProtection="1" quotePrefix="1">
      <alignment horizontal="left"/>
      <protection/>
    </xf>
    <xf numFmtId="2" fontId="3" fillId="0" borderId="0" xfId="61" applyFont="1" applyFill="1" applyBorder="1" applyAlignment="1" applyProtection="1">
      <alignment horizontal="left"/>
      <protection/>
    </xf>
    <xf numFmtId="2" fontId="3" fillId="0" borderId="0" xfId="61" applyFont="1" applyFill="1" applyBorder="1" applyAlignment="1" applyProtection="1">
      <alignment horizontal="right"/>
      <protection/>
    </xf>
    <xf numFmtId="164" fontId="4" fillId="0" borderId="0" xfId="61" applyNumberFormat="1" applyFont="1" applyFill="1" applyBorder="1" applyAlignment="1" applyProtection="1">
      <alignment horizontal="right"/>
      <protection locked="0"/>
    </xf>
    <xf numFmtId="2" fontId="4" fillId="0" borderId="0" xfId="61" applyNumberFormat="1" applyFont="1" applyFill="1" applyBorder="1">
      <alignment/>
      <protection/>
    </xf>
    <xf numFmtId="2" fontId="3" fillId="0" borderId="0" xfId="61" applyFont="1" applyFill="1" applyBorder="1" applyAlignment="1" applyProtection="1" quotePrefix="1">
      <alignment horizontal="left"/>
      <protection/>
    </xf>
    <xf numFmtId="2" fontId="5" fillId="33" borderId="0" xfId="61" applyFont="1" applyFill="1" applyBorder="1" applyAlignment="1" applyProtection="1">
      <alignment horizontal="center"/>
      <protection/>
    </xf>
    <xf numFmtId="2" fontId="5" fillId="33" borderId="11" xfId="61" applyFont="1" applyFill="1" applyBorder="1" applyAlignment="1" applyProtection="1">
      <alignment horizontal="center"/>
      <protection/>
    </xf>
    <xf numFmtId="164" fontId="4" fillId="0" borderId="0" xfId="61" applyNumberFormat="1" applyFont="1" applyFill="1" applyBorder="1" applyProtection="1">
      <alignment/>
      <protection/>
    </xf>
    <xf numFmtId="10" fontId="4" fillId="0" borderId="0" xfId="61" applyNumberFormat="1" applyFont="1" applyFill="1" applyBorder="1" applyProtection="1">
      <alignment/>
      <protection/>
    </xf>
    <xf numFmtId="2" fontId="4" fillId="0" borderId="0" xfId="61" applyFont="1" applyFill="1" applyBorder="1" applyAlignment="1" applyProtection="1">
      <alignment horizontal="center"/>
      <protection/>
    </xf>
    <xf numFmtId="2" fontId="5" fillId="33" borderId="19" xfId="61" applyFont="1" applyFill="1" applyBorder="1" applyAlignment="1" applyProtection="1">
      <alignment horizontal="center"/>
      <protection/>
    </xf>
    <xf numFmtId="2" fontId="5" fillId="33" borderId="20" xfId="61" applyFont="1" applyFill="1" applyBorder="1" applyAlignment="1" applyProtection="1">
      <alignment horizontal="center"/>
      <protection/>
    </xf>
    <xf numFmtId="2" fontId="3" fillId="0" borderId="0" xfId="61" applyFont="1" applyFill="1" applyBorder="1" applyAlignment="1" applyProtection="1" quotePrefix="1">
      <alignment horizontal="center"/>
      <protection/>
    </xf>
    <xf numFmtId="168" fontId="4" fillId="0" borderId="0" xfId="61" applyNumberFormat="1" applyFont="1" applyFill="1" applyBorder="1">
      <alignment/>
      <protection/>
    </xf>
    <xf numFmtId="168" fontId="4" fillId="0" borderId="0" xfId="61" applyNumberFormat="1" applyFont="1" applyFill="1" applyBorder="1" applyAlignment="1" applyProtection="1">
      <alignment horizontal="right"/>
      <protection/>
    </xf>
    <xf numFmtId="17" fontId="3" fillId="0" borderId="0" xfId="61" applyNumberFormat="1" applyFont="1" applyFill="1" applyBorder="1" applyAlignment="1" applyProtection="1" quotePrefix="1">
      <alignment horizontal="center"/>
      <protection/>
    </xf>
    <xf numFmtId="2" fontId="4" fillId="0" borderId="13" xfId="61" applyFont="1" applyFill="1" applyBorder="1" applyAlignment="1" applyProtection="1">
      <alignment horizontal="left" indent="1"/>
      <protection/>
    </xf>
    <xf numFmtId="2" fontId="4" fillId="0" borderId="0" xfId="67" applyNumberFormat="1" applyFont="1" applyFill="1" applyBorder="1" applyAlignment="1" applyProtection="1">
      <alignment/>
      <protection/>
    </xf>
    <xf numFmtId="164" fontId="4" fillId="0" borderId="11" xfId="61" applyNumberFormat="1" applyFont="1" applyFill="1" applyBorder="1" applyAlignment="1" applyProtection="1">
      <alignment horizontal="right"/>
      <protection locked="0"/>
    </xf>
    <xf numFmtId="2" fontId="4" fillId="0" borderId="0" xfId="61" applyNumberFormat="1" applyFont="1" applyFill="1" applyBorder="1" applyAlignment="1">
      <alignment horizontal="center"/>
      <protection/>
    </xf>
    <xf numFmtId="2" fontId="4" fillId="0" borderId="11" xfId="61" applyNumberFormat="1" applyFont="1" applyFill="1" applyBorder="1" applyAlignment="1">
      <alignment horizontal="center"/>
      <protection/>
    </xf>
    <xf numFmtId="4" fontId="4" fillId="0" borderId="0" xfId="61" applyNumberFormat="1" applyFont="1" applyFill="1" applyBorder="1" applyProtection="1">
      <alignment/>
      <protection/>
    </xf>
    <xf numFmtId="2" fontId="4" fillId="0" borderId="17" xfId="61" applyFont="1" applyFill="1" applyBorder="1">
      <alignment/>
      <protection/>
    </xf>
    <xf numFmtId="168" fontId="4" fillId="0" borderId="18" xfId="61" applyNumberFormat="1" applyFont="1" applyFill="1" applyBorder="1" applyAlignment="1" applyProtection="1">
      <alignment horizontal="right"/>
      <protection/>
    </xf>
    <xf numFmtId="2" fontId="4" fillId="0" borderId="18" xfId="61" applyNumberFormat="1" applyFont="1" applyFill="1" applyBorder="1">
      <alignment/>
      <protection/>
    </xf>
    <xf numFmtId="40" fontId="4" fillId="0" borderId="12" xfId="61" applyNumberFormat="1" applyFont="1" applyFill="1" applyBorder="1" applyAlignment="1" applyProtection="1">
      <alignment horizontal="right"/>
      <protection locked="0"/>
    </xf>
    <xf numFmtId="2" fontId="4" fillId="0" borderId="17" xfId="61" applyFont="1" applyFill="1" applyBorder="1" applyAlignment="1" applyProtection="1">
      <alignment horizontal="left"/>
      <protection/>
    </xf>
    <xf numFmtId="2" fontId="4" fillId="0" borderId="18" xfId="67" applyNumberFormat="1" applyFont="1" applyFill="1" applyBorder="1" applyAlignment="1" applyProtection="1">
      <alignment/>
      <protection/>
    </xf>
    <xf numFmtId="2" fontId="4" fillId="0" borderId="12" xfId="61" applyNumberFormat="1" applyFont="1" applyFill="1" applyBorder="1">
      <alignment/>
      <protection/>
    </xf>
    <xf numFmtId="2" fontId="4" fillId="0" borderId="0" xfId="61" applyFont="1" applyFill="1" applyBorder="1" applyAlignment="1" applyProtection="1">
      <alignment horizontal="left"/>
      <protection/>
    </xf>
    <xf numFmtId="2" fontId="4" fillId="0" borderId="0" xfId="61" applyFont="1" applyFill="1" applyBorder="1" applyAlignment="1" applyProtection="1">
      <alignment horizontal="right"/>
      <protection/>
    </xf>
    <xf numFmtId="2" fontId="4" fillId="0" borderId="0" xfId="61" applyNumberFormat="1" applyFont="1" applyFill="1" applyBorder="1" applyAlignment="1">
      <alignment horizontal="left" indent="1"/>
      <protection/>
    </xf>
    <xf numFmtId="2" fontId="4" fillId="0" borderId="0" xfId="61" applyFont="1" applyFill="1" applyBorder="1" applyAlignment="1" applyProtection="1" quotePrefix="1">
      <alignment horizontal="left"/>
      <protection/>
    </xf>
    <xf numFmtId="2" fontId="4" fillId="0" borderId="0" xfId="61" applyFont="1" applyFill="1" applyBorder="1" applyAlignment="1" applyProtection="1" quotePrefix="1">
      <alignment horizontal="right"/>
      <protection/>
    </xf>
    <xf numFmtId="39" fontId="4" fillId="0" borderId="0" xfId="61" applyNumberFormat="1" applyFont="1" applyFill="1" applyBorder="1" applyAlignment="1" applyProtection="1">
      <alignment/>
      <protection/>
    </xf>
    <xf numFmtId="39" fontId="4" fillId="0" borderId="0" xfId="61" applyNumberFormat="1" applyFont="1" applyFill="1" applyBorder="1" applyAlignment="1" applyProtection="1">
      <alignment horizontal="left" indent="1"/>
      <protection/>
    </xf>
    <xf numFmtId="2" fontId="2" fillId="0" borderId="0" xfId="62">
      <alignment/>
      <protection/>
    </xf>
    <xf numFmtId="2" fontId="9" fillId="0" borderId="0" xfId="62" applyFont="1" applyAlignment="1" applyProtection="1">
      <alignment horizontal="left"/>
      <protection/>
    </xf>
    <xf numFmtId="2" fontId="10" fillId="33" borderId="21" xfId="62" applyFont="1" applyFill="1" applyBorder="1" applyAlignment="1" applyProtection="1">
      <alignment horizontal="center" vertical="center"/>
      <protection/>
    </xf>
    <xf numFmtId="2" fontId="10" fillId="33" borderId="21" xfId="62" applyFont="1" applyFill="1" applyBorder="1" applyAlignment="1">
      <alignment horizontal="center" vertical="center"/>
      <protection/>
    </xf>
    <xf numFmtId="2" fontId="10" fillId="33" borderId="22" xfId="62" applyFont="1" applyFill="1" applyBorder="1" applyAlignment="1" applyProtection="1">
      <alignment horizontal="center" vertical="center"/>
      <protection/>
    </xf>
    <xf numFmtId="2" fontId="10" fillId="33" borderId="22" xfId="62" applyFont="1" applyFill="1" applyBorder="1" applyAlignment="1">
      <alignment horizontal="center" vertical="center"/>
      <protection/>
    </xf>
    <xf numFmtId="2" fontId="9" fillId="0" borderId="0" xfId="62" applyFont="1" applyBorder="1">
      <alignment/>
      <protection/>
    </xf>
    <xf numFmtId="2" fontId="10" fillId="33" borderId="23" xfId="62" applyFont="1" applyFill="1" applyBorder="1" applyAlignment="1" applyProtection="1">
      <alignment horizontal="center" vertical="center"/>
      <protection/>
    </xf>
    <xf numFmtId="2" fontId="10" fillId="33" borderId="24" xfId="62" applyFont="1" applyFill="1" applyBorder="1" applyAlignment="1" applyProtection="1">
      <alignment horizontal="center" vertical="center"/>
      <protection/>
    </xf>
    <xf numFmtId="2" fontId="9" fillId="0" borderId="15" xfId="62" applyFont="1" applyBorder="1" applyAlignment="1" applyProtection="1">
      <alignment horizontal="left"/>
      <protection/>
    </xf>
    <xf numFmtId="3" fontId="9" fillId="0" borderId="15" xfId="62" applyNumberFormat="1" applyFont="1" applyBorder="1" applyAlignment="1" applyProtection="1">
      <alignment horizontal="right"/>
      <protection/>
    </xf>
    <xf numFmtId="3" fontId="9" fillId="0" borderId="16" xfId="62" applyNumberFormat="1" applyFont="1" applyBorder="1" applyAlignment="1" applyProtection="1">
      <alignment horizontal="right"/>
      <protection/>
    </xf>
    <xf numFmtId="7" fontId="9" fillId="0" borderId="16" xfId="62" applyNumberFormat="1" applyFont="1" applyBorder="1" applyProtection="1">
      <alignment/>
      <protection/>
    </xf>
    <xf numFmtId="39" fontId="9" fillId="0" borderId="10" xfId="62" applyNumberFormat="1" applyFont="1" applyBorder="1" applyProtection="1">
      <alignment/>
      <protection/>
    </xf>
    <xf numFmtId="2" fontId="9" fillId="0" borderId="13" xfId="62" applyFont="1" applyBorder="1" applyAlignment="1">
      <alignment horizontal="left"/>
      <protection/>
    </xf>
    <xf numFmtId="3" fontId="9" fillId="0" borderId="13" xfId="62" applyNumberFormat="1" applyFont="1" applyBorder="1" applyProtection="1">
      <alignment/>
      <protection/>
    </xf>
    <xf numFmtId="3" fontId="9" fillId="0" borderId="0" xfId="62" applyNumberFormat="1" applyFont="1" applyBorder="1" applyProtection="1">
      <alignment/>
      <protection/>
    </xf>
    <xf numFmtId="7" fontId="9" fillId="0" borderId="0" xfId="62" applyNumberFormat="1" applyFont="1" applyBorder="1" applyProtection="1">
      <alignment/>
      <protection/>
    </xf>
    <xf numFmtId="39" fontId="9" fillId="0" borderId="11" xfId="62" applyNumberFormat="1" applyFont="1" applyBorder="1" applyProtection="1">
      <alignment/>
      <protection/>
    </xf>
    <xf numFmtId="2" fontId="9" fillId="0" borderId="13" xfId="62" applyFont="1" applyBorder="1" applyAlignment="1" applyProtection="1">
      <alignment horizontal="left"/>
      <protection/>
    </xf>
    <xf numFmtId="3" fontId="9" fillId="0" borderId="13" xfId="62" applyNumberFormat="1" applyFont="1" applyBorder="1">
      <alignment/>
      <protection/>
    </xf>
    <xf numFmtId="3" fontId="9" fillId="0" borderId="0" xfId="62" applyNumberFormat="1" applyFont="1" applyBorder="1">
      <alignment/>
      <protection/>
    </xf>
    <xf numFmtId="7" fontId="9" fillId="0" borderId="0" xfId="62" applyNumberFormat="1" applyFont="1" applyBorder="1">
      <alignment/>
      <protection/>
    </xf>
    <xf numFmtId="4" fontId="9" fillId="0" borderId="11" xfId="62" applyNumberFormat="1" applyFont="1" applyBorder="1">
      <alignment/>
      <protection/>
    </xf>
    <xf numFmtId="2" fontId="9" fillId="0" borderId="13" xfId="62" applyFont="1" applyBorder="1" applyAlignment="1" applyProtection="1" quotePrefix="1">
      <alignment horizontal="left"/>
      <protection/>
    </xf>
    <xf numFmtId="2" fontId="8" fillId="34" borderId="25" xfId="62" applyFont="1" applyFill="1" applyBorder="1">
      <alignment/>
      <protection/>
    </xf>
    <xf numFmtId="37" fontId="8" fillId="34" borderId="25" xfId="62" applyNumberFormat="1" applyFont="1" applyFill="1" applyBorder="1" applyProtection="1">
      <alignment/>
      <protection/>
    </xf>
    <xf numFmtId="3" fontId="8" fillId="34" borderId="26" xfId="62" applyNumberFormat="1" applyFont="1" applyFill="1" applyBorder="1" applyProtection="1">
      <alignment/>
      <protection/>
    </xf>
    <xf numFmtId="7" fontId="8" fillId="34" borderId="26" xfId="62" applyNumberFormat="1" applyFont="1" applyFill="1" applyBorder="1" applyProtection="1">
      <alignment/>
      <protection/>
    </xf>
    <xf numFmtId="39" fontId="8" fillId="34" borderId="27" xfId="62" applyNumberFormat="1" applyFont="1" applyFill="1" applyBorder="1" applyProtection="1">
      <alignment/>
      <protection/>
    </xf>
    <xf numFmtId="2" fontId="8" fillId="0" borderId="13" xfId="62" applyFont="1" applyFill="1" applyBorder="1" applyAlignment="1" applyProtection="1" quotePrefix="1">
      <alignment horizontal="left"/>
      <protection/>
    </xf>
    <xf numFmtId="3" fontId="9" fillId="0" borderId="0" xfId="62" applyNumberFormat="1" applyFont="1" applyFill="1" applyBorder="1" applyProtection="1">
      <alignment/>
      <protection/>
    </xf>
    <xf numFmtId="2" fontId="9" fillId="0" borderId="0" xfId="62" applyFont="1" applyFill="1" applyBorder="1">
      <alignment/>
      <protection/>
    </xf>
    <xf numFmtId="3" fontId="9" fillId="0" borderId="0" xfId="62" applyNumberFormat="1" applyFont="1" applyFill="1" applyBorder="1">
      <alignment/>
      <protection/>
    </xf>
    <xf numFmtId="2" fontId="9" fillId="0" borderId="11" xfId="62" applyFont="1" applyFill="1" applyBorder="1">
      <alignment/>
      <protection/>
    </xf>
    <xf numFmtId="2" fontId="8" fillId="0" borderId="13" xfId="62" applyFont="1" applyFill="1" applyBorder="1">
      <alignment/>
      <protection/>
    </xf>
    <xf numFmtId="10" fontId="9" fillId="0" borderId="13" xfId="62" applyNumberFormat="1" applyFont="1" applyFill="1" applyBorder="1">
      <alignment/>
      <protection/>
    </xf>
    <xf numFmtId="10" fontId="9" fillId="0" borderId="11" xfId="62" applyNumberFormat="1" applyFont="1" applyFill="1" applyBorder="1">
      <alignment/>
      <protection/>
    </xf>
    <xf numFmtId="3" fontId="9" fillId="0" borderId="13" xfId="62" applyNumberFormat="1" applyFont="1" applyFill="1" applyBorder="1" applyProtection="1">
      <alignment/>
      <protection/>
    </xf>
    <xf numFmtId="2" fontId="8" fillId="0" borderId="17" xfId="62" applyFont="1" applyFill="1" applyBorder="1" applyAlignment="1" applyProtection="1" quotePrefix="1">
      <alignment horizontal="left"/>
      <protection/>
    </xf>
    <xf numFmtId="2" fontId="9" fillId="0" borderId="17" xfId="62" applyFont="1" applyFill="1" applyBorder="1">
      <alignment/>
      <protection/>
    </xf>
    <xf numFmtId="3" fontId="9" fillId="0" borderId="18" xfId="62" applyNumberFormat="1" applyFont="1" applyFill="1" applyBorder="1" applyProtection="1">
      <alignment/>
      <protection/>
    </xf>
    <xf numFmtId="5" fontId="9" fillId="0" borderId="18" xfId="62" applyNumberFormat="1" applyFont="1" applyFill="1" applyBorder="1" applyProtection="1">
      <alignment/>
      <protection/>
    </xf>
    <xf numFmtId="2" fontId="9" fillId="0" borderId="12" xfId="62" applyFont="1" applyFill="1" applyBorder="1">
      <alignment/>
      <protection/>
    </xf>
    <xf numFmtId="2" fontId="9" fillId="0" borderId="18" xfId="62" applyFont="1" applyFill="1" applyBorder="1">
      <alignment/>
      <protection/>
    </xf>
    <xf numFmtId="2" fontId="8" fillId="0" borderId="16" xfId="62" applyFont="1" applyFill="1" applyBorder="1" applyAlignment="1" applyProtection="1">
      <alignment horizontal="center"/>
      <protection/>
    </xf>
    <xf numFmtId="2" fontId="10" fillId="33" borderId="0" xfId="62" applyFont="1" applyFill="1" applyBorder="1" applyAlignment="1" applyProtection="1">
      <alignment horizontal="center" vertical="center"/>
      <protection/>
    </xf>
    <xf numFmtId="2" fontId="10" fillId="33" borderId="0" xfId="62" applyFont="1" applyFill="1" applyBorder="1" applyAlignment="1">
      <alignment horizontal="center" vertical="center"/>
      <protection/>
    </xf>
    <xf numFmtId="39" fontId="8" fillId="0" borderId="0" xfId="62" applyNumberFormat="1" applyFont="1" applyFill="1" applyBorder="1" applyProtection="1">
      <alignment/>
      <protection/>
    </xf>
    <xf numFmtId="2" fontId="8" fillId="0" borderId="0" xfId="62" applyFont="1" applyFill="1" applyBorder="1" applyAlignment="1" applyProtection="1" quotePrefix="1">
      <alignment horizontal="center"/>
      <protection/>
    </xf>
    <xf numFmtId="2" fontId="8" fillId="0" borderId="13" xfId="62" applyFont="1" applyBorder="1" applyAlignment="1" applyProtection="1">
      <alignment horizontal="left"/>
      <protection/>
    </xf>
    <xf numFmtId="3" fontId="9" fillId="0" borderId="15" xfId="62" applyNumberFormat="1" applyFont="1" applyBorder="1" applyProtection="1">
      <alignment/>
      <protection/>
    </xf>
    <xf numFmtId="3" fontId="9" fillId="0" borderId="16" xfId="62" applyNumberFormat="1" applyFont="1" applyBorder="1" applyProtection="1">
      <alignment/>
      <protection/>
    </xf>
    <xf numFmtId="8" fontId="9" fillId="0" borderId="10" xfId="62" applyNumberFormat="1" applyFont="1" applyBorder="1">
      <alignment/>
      <protection/>
    </xf>
    <xf numFmtId="8" fontId="9" fillId="0" borderId="11" xfId="62" applyNumberFormat="1" applyFont="1" applyBorder="1">
      <alignment/>
      <protection/>
    </xf>
    <xf numFmtId="2" fontId="8" fillId="0" borderId="13" xfId="62" applyFont="1" applyBorder="1" applyAlignment="1">
      <alignment horizontal="left"/>
      <protection/>
    </xf>
    <xf numFmtId="2" fontId="8" fillId="0" borderId="13" xfId="62" applyFont="1" applyBorder="1" applyAlignment="1" applyProtection="1" quotePrefix="1">
      <alignment horizontal="left"/>
      <protection/>
    </xf>
    <xf numFmtId="1" fontId="9" fillId="0" borderId="13" xfId="62" applyNumberFormat="1" applyFont="1" applyBorder="1">
      <alignment/>
      <protection/>
    </xf>
    <xf numFmtId="2" fontId="9" fillId="0" borderId="13" xfId="62" applyFont="1" applyBorder="1">
      <alignment/>
      <protection/>
    </xf>
    <xf numFmtId="2" fontId="9" fillId="0" borderId="11" xfId="62" applyFont="1" applyBorder="1">
      <alignment/>
      <protection/>
    </xf>
    <xf numFmtId="2" fontId="8" fillId="34" borderId="25" xfId="62" applyFont="1" applyFill="1" applyBorder="1" applyAlignment="1" applyProtection="1" quotePrefix="1">
      <alignment horizontal="left"/>
      <protection/>
    </xf>
    <xf numFmtId="1" fontId="8" fillId="34" borderId="25" xfId="62" applyNumberFormat="1" applyFont="1" applyFill="1" applyBorder="1">
      <alignment/>
      <protection/>
    </xf>
    <xf numFmtId="8" fontId="8" fillId="34" borderId="27" xfId="62" applyNumberFormat="1" applyFont="1" applyFill="1" applyBorder="1" applyProtection="1">
      <alignment/>
      <protection/>
    </xf>
    <xf numFmtId="2" fontId="8" fillId="0" borderId="13" xfId="62" applyFont="1" applyFill="1" applyBorder="1" applyAlignment="1" applyProtection="1">
      <alignment horizontal="left"/>
      <protection/>
    </xf>
    <xf numFmtId="10" fontId="8" fillId="0" borderId="0" xfId="62" applyNumberFormat="1" applyFont="1" applyFill="1" applyBorder="1">
      <alignment/>
      <protection/>
    </xf>
    <xf numFmtId="2" fontId="8" fillId="0" borderId="17" xfId="62" applyFont="1" applyFill="1" applyBorder="1" applyAlignment="1">
      <alignment horizontal="left"/>
      <protection/>
    </xf>
    <xf numFmtId="10" fontId="8" fillId="0" borderId="17" xfId="62" applyNumberFormat="1" applyFont="1" applyFill="1" applyBorder="1" applyAlignment="1">
      <alignment horizontal="right"/>
      <protection/>
    </xf>
    <xf numFmtId="3" fontId="9" fillId="0" borderId="18" xfId="62" applyNumberFormat="1" applyFont="1" applyFill="1" applyBorder="1">
      <alignment/>
      <protection/>
    </xf>
    <xf numFmtId="3" fontId="9" fillId="0" borderId="12" xfId="62" applyNumberFormat="1" applyFont="1" applyFill="1" applyBorder="1">
      <alignment/>
      <protection/>
    </xf>
    <xf numFmtId="2" fontId="8" fillId="0" borderId="0" xfId="62" applyFont="1" applyFill="1" applyBorder="1" applyAlignment="1">
      <alignment horizontal="left"/>
      <protection/>
    </xf>
    <xf numFmtId="2" fontId="8" fillId="34" borderId="28" xfId="62" applyFont="1" applyFill="1" applyBorder="1" applyAlignment="1" quotePrefix="1">
      <alignment horizontal="left"/>
      <protection/>
    </xf>
    <xf numFmtId="3" fontId="8" fillId="34" borderId="28" xfId="62" applyNumberFormat="1" applyFont="1" applyFill="1" applyBorder="1">
      <alignment/>
      <protection/>
    </xf>
    <xf numFmtId="166" fontId="8" fillId="34" borderId="28" xfId="62" applyNumberFormat="1" applyFont="1" applyFill="1" applyBorder="1">
      <alignment/>
      <protection/>
    </xf>
    <xf numFmtId="2" fontId="8" fillId="0" borderId="0" xfId="62" applyFont="1" applyFill="1" applyBorder="1">
      <alignment/>
      <protection/>
    </xf>
    <xf numFmtId="2" fontId="8" fillId="0" borderId="0" xfId="62" applyFont="1" applyFill="1" applyBorder="1" applyAlignment="1" applyProtection="1" quotePrefix="1">
      <alignment horizontal="left"/>
      <protection/>
    </xf>
    <xf numFmtId="37" fontId="8" fillId="0" borderId="0" xfId="62" applyNumberFormat="1" applyFont="1" applyFill="1" applyBorder="1" applyProtection="1">
      <alignment/>
      <protection/>
    </xf>
    <xf numFmtId="2" fontId="11" fillId="0" borderId="0" xfId="62" applyFont="1">
      <alignment/>
      <protection/>
    </xf>
    <xf numFmtId="10" fontId="9" fillId="0" borderId="0" xfId="62" applyNumberFormat="1" applyFont="1" applyFill="1" applyBorder="1">
      <alignment/>
      <protection/>
    </xf>
    <xf numFmtId="10" fontId="8" fillId="0" borderId="29" xfId="62" applyNumberFormat="1" applyFont="1" applyFill="1" applyBorder="1">
      <alignment/>
      <protection/>
    </xf>
    <xf numFmtId="10" fontId="8" fillId="0" borderId="30" xfId="62" applyNumberFormat="1" applyFont="1" applyFill="1" applyBorder="1">
      <alignment/>
      <protection/>
    </xf>
    <xf numFmtId="10" fontId="8" fillId="0" borderId="31" xfId="62" applyNumberFormat="1" applyFont="1" applyFill="1" applyBorder="1">
      <alignment/>
      <protection/>
    </xf>
    <xf numFmtId="10" fontId="8" fillId="0" borderId="18" xfId="62" applyNumberFormat="1" applyFont="1" applyFill="1" applyBorder="1" applyAlignment="1">
      <alignment horizontal="right"/>
      <protection/>
    </xf>
    <xf numFmtId="10" fontId="8" fillId="0" borderId="12" xfId="62" applyNumberFormat="1" applyFont="1" applyFill="1" applyBorder="1" applyAlignment="1">
      <alignment horizontal="right"/>
      <protection/>
    </xf>
    <xf numFmtId="15" fontId="3" fillId="0" borderId="11" xfId="0" applyNumberFormat="1" applyFont="1" applyFill="1" applyBorder="1" applyAlignment="1" applyProtection="1">
      <alignment horizontal="center"/>
      <protection/>
    </xf>
    <xf numFmtId="1" fontId="3" fillId="0" borderId="11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8" fontId="9" fillId="0" borderId="11" xfId="0" applyNumberFormat="1" applyFont="1" applyBorder="1" applyAlignment="1">
      <alignment/>
    </xf>
    <xf numFmtId="2" fontId="3" fillId="0" borderId="15" xfId="0" applyNumberFormat="1" applyFont="1" applyFill="1" applyBorder="1" applyAlignment="1" applyProtection="1">
      <alignment horizontal="left"/>
      <protection/>
    </xf>
    <xf numFmtId="2" fontId="3" fillId="0" borderId="13" xfId="0" applyNumberFormat="1" applyFont="1" applyFill="1" applyBorder="1" applyAlignment="1" applyProtection="1">
      <alignment horizontal="left"/>
      <protection/>
    </xf>
    <xf numFmtId="2" fontId="3" fillId="0" borderId="17" xfId="0" applyNumberFormat="1" applyFont="1" applyFill="1" applyBorder="1" applyAlignment="1" applyProtection="1">
      <alignment horizontal="left"/>
      <protection/>
    </xf>
    <xf numFmtId="2" fontId="4" fillId="0" borderId="0" xfId="60" applyNumberFormat="1" applyFont="1" applyFill="1" applyBorder="1" quotePrefix="1">
      <alignment/>
      <protection/>
    </xf>
    <xf numFmtId="2" fontId="4" fillId="0" borderId="18" xfId="60" applyNumberFormat="1" applyFont="1" applyFill="1" applyBorder="1">
      <alignment/>
      <protection/>
    </xf>
    <xf numFmtId="2" fontId="4" fillId="0" borderId="32" xfId="0" applyNumberFormat="1" applyFont="1" applyBorder="1" applyAlignment="1">
      <alignment/>
    </xf>
    <xf numFmtId="2" fontId="4" fillId="0" borderId="32" xfId="0" applyNumberFormat="1" applyFont="1" applyFill="1" applyBorder="1" applyAlignment="1">
      <alignment/>
    </xf>
    <xf numFmtId="4" fontId="4" fillId="0" borderId="33" xfId="0" applyNumberFormat="1" applyFont="1" applyFill="1" applyBorder="1" applyAlignment="1" applyProtection="1">
      <alignment horizontal="right"/>
      <protection/>
    </xf>
    <xf numFmtId="7" fontId="9" fillId="0" borderId="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171" fontId="0" fillId="0" borderId="0" xfId="65" applyNumberFormat="1" applyFont="1" applyAlignment="1">
      <alignment/>
    </xf>
    <xf numFmtId="2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 applyProtection="1">
      <alignment horizontal="center"/>
      <protection/>
    </xf>
    <xf numFmtId="2" fontId="3" fillId="0" borderId="12" xfId="0" applyNumberFormat="1" applyFont="1" applyFill="1" applyBorder="1" applyAlignment="1" quotePrefix="1">
      <alignment horizontal="center"/>
    </xf>
    <xf numFmtId="10" fontId="3" fillId="0" borderId="16" xfId="60" applyNumberFormat="1" applyFont="1" applyFill="1" applyBorder="1" applyAlignment="1">
      <alignment horizontal="right"/>
      <protection/>
    </xf>
    <xf numFmtId="10" fontId="3" fillId="0" borderId="10" xfId="60" applyNumberFormat="1" applyFont="1" applyFill="1" applyBorder="1" applyAlignment="1">
      <alignment horizontal="right"/>
      <protection/>
    </xf>
    <xf numFmtId="1" fontId="3" fillId="0" borderId="18" xfId="60" applyNumberFormat="1" applyFont="1" applyFill="1" applyBorder="1" applyAlignment="1" quotePrefix="1">
      <alignment horizontal="right"/>
      <protection/>
    </xf>
    <xf numFmtId="2" fontId="3" fillId="0" borderId="18" xfId="60" applyFont="1" applyFill="1" applyBorder="1" applyAlignment="1">
      <alignment horizontal="right"/>
      <protection/>
    </xf>
    <xf numFmtId="21" fontId="3" fillId="0" borderId="12" xfId="60" applyNumberFormat="1" applyFont="1" applyFill="1" applyBorder="1" applyAlignment="1" quotePrefix="1">
      <alignment horizontal="right"/>
      <protection/>
    </xf>
    <xf numFmtId="169" fontId="4" fillId="0" borderId="11" xfId="60" applyNumberFormat="1" applyFont="1" applyFill="1" applyBorder="1">
      <alignment/>
      <protection/>
    </xf>
    <xf numFmtId="10" fontId="4" fillId="0" borderId="10" xfId="60" applyNumberFormat="1" applyFont="1" applyFill="1" applyBorder="1">
      <alignment/>
      <protection/>
    </xf>
    <xf numFmtId="8" fontId="4" fillId="0" borderId="18" xfId="46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172" fontId="9" fillId="0" borderId="0" xfId="0" applyNumberFormat="1" applyFont="1" applyBorder="1" applyAlignment="1">
      <alignment/>
    </xf>
    <xf numFmtId="2" fontId="8" fillId="0" borderId="16" xfId="0" applyNumberFormat="1" applyFont="1" applyBorder="1" applyAlignment="1" applyProtection="1">
      <alignment horizontal="center"/>
      <protection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10" fillId="33" borderId="0" xfId="0" applyNumberFormat="1" applyFont="1" applyFill="1" applyBorder="1" applyAlignment="1" applyProtection="1">
      <alignment horizontal="center" vertical="center"/>
      <protection/>
    </xf>
    <xf numFmtId="2" fontId="10" fillId="33" borderId="21" xfId="0" applyNumberFormat="1" applyFont="1" applyFill="1" applyBorder="1" applyAlignment="1">
      <alignment horizontal="center" vertical="center"/>
    </xf>
    <xf numFmtId="2" fontId="10" fillId="33" borderId="23" xfId="0" applyNumberFormat="1" applyFont="1" applyFill="1" applyBorder="1" applyAlignment="1" applyProtection="1">
      <alignment horizontal="center" vertical="center"/>
      <protection/>
    </xf>
    <xf numFmtId="2" fontId="8" fillId="0" borderId="13" xfId="0" applyNumberFormat="1" applyFont="1" applyBorder="1" applyAlignment="1" applyProtection="1">
      <alignment horizontal="left"/>
      <protection/>
    </xf>
    <xf numFmtId="3" fontId="9" fillId="0" borderId="15" xfId="0" applyNumberFormat="1" applyFont="1" applyBorder="1" applyAlignment="1" applyProtection="1">
      <alignment/>
      <protection/>
    </xf>
    <xf numFmtId="3" fontId="9" fillId="0" borderId="16" xfId="0" applyNumberFormat="1" applyFont="1" applyBorder="1" applyAlignment="1" applyProtection="1">
      <alignment/>
      <protection/>
    </xf>
    <xf numFmtId="8" fontId="9" fillId="0" borderId="16" xfId="0" applyNumberFormat="1" applyFont="1" applyBorder="1" applyAlignment="1">
      <alignment/>
    </xf>
    <xf numFmtId="39" fontId="9" fillId="0" borderId="10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>
      <alignment horizontal="left"/>
    </xf>
    <xf numFmtId="8" fontId="9" fillId="0" borderId="0" xfId="0" applyNumberFormat="1" applyFont="1" applyBorder="1" applyAlignment="1">
      <alignment/>
    </xf>
    <xf numFmtId="39" fontId="9" fillId="0" borderId="11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 applyProtection="1" quotePrefix="1">
      <alignment horizontal="left"/>
      <protection/>
    </xf>
    <xf numFmtId="1" fontId="9" fillId="0" borderId="13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2" fontId="9" fillId="0" borderId="13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8" fillId="34" borderId="25" xfId="0" applyNumberFormat="1" applyFont="1" applyFill="1" applyBorder="1" applyAlignment="1" applyProtection="1" quotePrefix="1">
      <alignment horizontal="left"/>
      <protection/>
    </xf>
    <xf numFmtId="1" fontId="8" fillId="34" borderId="25" xfId="0" applyNumberFormat="1" applyFont="1" applyFill="1" applyBorder="1" applyAlignment="1">
      <alignment/>
    </xf>
    <xf numFmtId="3" fontId="8" fillId="34" borderId="26" xfId="0" applyNumberFormat="1" applyFont="1" applyFill="1" applyBorder="1" applyAlignment="1" applyProtection="1">
      <alignment/>
      <protection/>
    </xf>
    <xf numFmtId="167" fontId="4" fillId="0" borderId="15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/>
    </xf>
    <xf numFmtId="40" fontId="4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9" fontId="4" fillId="0" borderId="11" xfId="0" applyNumberFormat="1" applyFont="1" applyFill="1" applyBorder="1" applyAlignment="1">
      <alignment/>
    </xf>
    <xf numFmtId="2" fontId="3" fillId="0" borderId="15" xfId="0" applyNumberFormat="1" applyFont="1" applyFill="1" applyBorder="1" applyAlignment="1" applyProtection="1" quotePrefix="1">
      <alignment horizontal="left"/>
      <protection/>
    </xf>
    <xf numFmtId="3" fontId="3" fillId="0" borderId="16" xfId="0" applyNumberFormat="1" applyFont="1" applyFill="1" applyBorder="1" applyAlignment="1">
      <alignment horizontal="center"/>
    </xf>
    <xf numFmtId="167" fontId="4" fillId="0" borderId="17" xfId="0" applyNumberFormat="1" applyFont="1" applyFill="1" applyBorder="1" applyAlignment="1">
      <alignment horizontal="left"/>
    </xf>
    <xf numFmtId="2" fontId="4" fillId="0" borderId="12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 applyProtection="1" quotePrefix="1">
      <alignment horizontal="left"/>
      <protection/>
    </xf>
    <xf numFmtId="2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left"/>
      <protection/>
    </xf>
    <xf numFmtId="39" fontId="4" fillId="0" borderId="10" xfId="0" applyNumberFormat="1" applyFont="1" applyFill="1" applyBorder="1" applyAlignment="1">
      <alignment/>
    </xf>
    <xf numFmtId="39" fontId="4" fillId="0" borderId="11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/>
    </xf>
    <xf numFmtId="2" fontId="3" fillId="0" borderId="11" xfId="60" applyFont="1" applyFill="1" applyBorder="1" applyAlignment="1" applyProtection="1" quotePrefix="1">
      <alignment horizontal="center" vertical="center"/>
      <protection/>
    </xf>
    <xf numFmtId="2" fontId="3" fillId="0" borderId="14" xfId="60" applyFont="1" applyFill="1" applyBorder="1" applyAlignment="1" applyProtection="1" quotePrefix="1">
      <alignment horizontal="center" vertical="center"/>
      <protection/>
    </xf>
    <xf numFmtId="1" fontId="8" fillId="13" borderId="25" xfId="0" applyNumberFormat="1" applyFont="1" applyFill="1" applyBorder="1" applyAlignment="1">
      <alignment/>
    </xf>
    <xf numFmtId="3" fontId="8" fillId="13" borderId="26" xfId="0" applyNumberFormat="1" applyFont="1" applyFill="1" applyBorder="1" applyAlignment="1" applyProtection="1">
      <alignment/>
      <protection/>
    </xf>
    <xf numFmtId="8" fontId="8" fillId="13" borderId="26" xfId="0" applyNumberFormat="1" applyFont="1" applyFill="1" applyBorder="1" applyAlignment="1" applyProtection="1">
      <alignment/>
      <protection/>
    </xf>
    <xf numFmtId="2" fontId="9" fillId="13" borderId="35" xfId="0" applyNumberFormat="1" applyFont="1" applyFill="1" applyBorder="1" applyAlignment="1">
      <alignment/>
    </xf>
    <xf numFmtId="8" fontId="8" fillId="34" borderId="26" xfId="0" applyNumberFormat="1" applyFont="1" applyFill="1" applyBorder="1" applyAlignment="1" applyProtection="1">
      <alignment/>
      <protection/>
    </xf>
    <xf numFmtId="2" fontId="9" fillId="13" borderId="27" xfId="0" applyNumberFormat="1" applyFont="1" applyFill="1" applyBorder="1" applyAlignment="1">
      <alignment/>
    </xf>
    <xf numFmtId="2" fontId="3" fillId="0" borderId="0" xfId="60" applyFont="1" applyFill="1" applyBorder="1" applyAlignment="1" applyProtection="1">
      <alignment horizontal="center" vertical="center"/>
      <protection/>
    </xf>
    <xf numFmtId="2" fontId="3" fillId="0" borderId="0" xfId="60" applyFont="1" applyFill="1" applyBorder="1" applyAlignment="1" applyProtection="1" quotePrefix="1">
      <alignment horizontal="center" vertical="center"/>
      <protection/>
    </xf>
    <xf numFmtId="2" fontId="4" fillId="0" borderId="13" xfId="6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169" fontId="4" fillId="0" borderId="12" xfId="60" applyNumberFormat="1" applyFont="1" applyFill="1" applyBorder="1">
      <alignment/>
      <protection/>
    </xf>
    <xf numFmtId="167" fontId="4" fillId="0" borderId="15" xfId="0" applyNumberFormat="1" applyFont="1" applyFill="1" applyBorder="1" applyAlignment="1" quotePrefix="1">
      <alignment horizontal="left"/>
    </xf>
    <xf numFmtId="2" fontId="4" fillId="0" borderId="22" xfId="0" applyNumberFormat="1" applyFont="1" applyBorder="1" applyAlignment="1">
      <alignment/>
    </xf>
    <xf numFmtId="2" fontId="3" fillId="0" borderId="18" xfId="0" applyNumberFormat="1" applyFont="1" applyFill="1" applyBorder="1" applyAlignment="1" applyProtection="1">
      <alignment horizontal="center"/>
      <protection/>
    </xf>
    <xf numFmtId="2" fontId="0" fillId="0" borderId="12" xfId="0" applyNumberFormat="1" applyBorder="1" applyAlignment="1">
      <alignment horizontal="center"/>
    </xf>
    <xf numFmtId="10" fontId="4" fillId="0" borderId="18" xfId="66" applyNumberFormat="1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5" fillId="33" borderId="16" xfId="60" applyFont="1" applyFill="1" applyBorder="1" applyAlignment="1">
      <alignment horizontal="center"/>
      <protection/>
    </xf>
    <xf numFmtId="2" fontId="5" fillId="33" borderId="10" xfId="60" applyFont="1" applyFill="1" applyBorder="1" applyAlignment="1">
      <alignment horizontal="center"/>
      <protection/>
    </xf>
    <xf numFmtId="2" fontId="5" fillId="33" borderId="15" xfId="60" applyFont="1" applyFill="1" applyBorder="1" applyAlignment="1">
      <alignment horizontal="center"/>
      <protection/>
    </xf>
    <xf numFmtId="2" fontId="3" fillId="0" borderId="15" xfId="60" applyFont="1" applyFill="1" applyBorder="1" applyAlignment="1">
      <alignment horizontal="center"/>
      <protection/>
    </xf>
    <xf numFmtId="2" fontId="3" fillId="0" borderId="16" xfId="60" applyFont="1" applyFill="1" applyBorder="1" applyAlignment="1">
      <alignment horizontal="center"/>
      <protection/>
    </xf>
    <xf numFmtId="2" fontId="3" fillId="0" borderId="10" xfId="60" applyFont="1" applyFill="1" applyBorder="1" applyAlignment="1">
      <alignment horizontal="center"/>
      <protection/>
    </xf>
    <xf numFmtId="2" fontId="3" fillId="0" borderId="17" xfId="60" applyFont="1" applyFill="1" applyBorder="1" applyAlignment="1">
      <alignment horizontal="center"/>
      <protection/>
    </xf>
    <xf numFmtId="2" fontId="3" fillId="0" borderId="18" xfId="60" applyFont="1" applyFill="1" applyBorder="1" applyAlignment="1">
      <alignment horizontal="center"/>
      <protection/>
    </xf>
    <xf numFmtId="2" fontId="3" fillId="0" borderId="12" xfId="60" applyFont="1" applyFill="1" applyBorder="1" applyAlignment="1">
      <alignment horizontal="center"/>
      <protection/>
    </xf>
    <xf numFmtId="2" fontId="3" fillId="0" borderId="14" xfId="60" applyFont="1" applyFill="1" applyBorder="1" applyAlignment="1" applyProtection="1" quotePrefix="1">
      <alignment horizontal="center" vertical="center"/>
      <protection/>
    </xf>
    <xf numFmtId="2" fontId="3" fillId="0" borderId="36" xfId="60" applyFont="1" applyFill="1" applyBorder="1" applyAlignment="1" applyProtection="1" quotePrefix="1">
      <alignment horizontal="center" vertical="center"/>
      <protection/>
    </xf>
    <xf numFmtId="2" fontId="3" fillId="0" borderId="37" xfId="60" applyFont="1" applyFill="1" applyBorder="1" applyAlignment="1" applyProtection="1" quotePrefix="1">
      <alignment horizontal="center" vertical="center"/>
      <protection/>
    </xf>
    <xf numFmtId="2" fontId="3" fillId="0" borderId="38" xfId="60" applyFont="1" applyFill="1" applyBorder="1" applyAlignment="1" applyProtection="1" quotePrefix="1">
      <alignment horizontal="center" vertical="center"/>
      <protection/>
    </xf>
    <xf numFmtId="2" fontId="5" fillId="33" borderId="15" xfId="0" applyNumberFormat="1" applyFont="1" applyFill="1" applyBorder="1" applyAlignment="1" applyProtection="1">
      <alignment horizontal="left"/>
      <protection/>
    </xf>
    <xf numFmtId="2" fontId="5" fillId="33" borderId="16" xfId="0" applyNumberFormat="1" applyFont="1" applyFill="1" applyBorder="1" applyAlignment="1" applyProtection="1">
      <alignment horizontal="left"/>
      <protection/>
    </xf>
    <xf numFmtId="2" fontId="5" fillId="33" borderId="10" xfId="0" applyNumberFormat="1" applyFont="1" applyFill="1" applyBorder="1" applyAlignment="1" applyProtection="1">
      <alignment horizontal="left"/>
      <protection/>
    </xf>
    <xf numFmtId="2" fontId="3" fillId="0" borderId="13" xfId="60" applyFont="1" applyFill="1" applyBorder="1" applyAlignment="1">
      <alignment horizontal="center"/>
      <protection/>
    </xf>
    <xf numFmtId="2" fontId="3" fillId="0" borderId="0" xfId="60" applyFont="1" applyFill="1" applyBorder="1" applyAlignment="1">
      <alignment horizontal="center"/>
      <protection/>
    </xf>
    <xf numFmtId="2" fontId="3" fillId="0" borderId="11" xfId="60" applyFont="1" applyFill="1" applyBorder="1" applyAlignment="1">
      <alignment horizontal="center"/>
      <protection/>
    </xf>
    <xf numFmtId="2" fontId="3" fillId="0" borderId="15" xfId="60" applyFont="1" applyFill="1" applyBorder="1" applyAlignment="1" applyProtection="1">
      <alignment horizontal="center" vertical="center"/>
      <protection/>
    </xf>
    <xf numFmtId="2" fontId="3" fillId="0" borderId="13" xfId="60" applyFont="1" applyFill="1" applyBorder="1" applyAlignment="1" applyProtection="1">
      <alignment horizontal="center" vertical="center"/>
      <protection/>
    </xf>
    <xf numFmtId="2" fontId="3" fillId="0" borderId="17" xfId="60" applyFont="1" applyFill="1" applyBorder="1" applyAlignment="1" applyProtection="1">
      <alignment horizontal="center" vertical="center"/>
      <protection/>
    </xf>
    <xf numFmtId="1" fontId="3" fillId="0" borderId="39" xfId="60" applyNumberFormat="1" applyFont="1" applyFill="1" applyBorder="1" applyAlignment="1" applyProtection="1">
      <alignment horizontal="center"/>
      <protection/>
    </xf>
    <xf numFmtId="1" fontId="3" fillId="0" borderId="40" xfId="60" applyNumberFormat="1" applyFont="1" applyFill="1" applyBorder="1" applyAlignment="1" applyProtection="1" quotePrefix="1">
      <alignment horizontal="center"/>
      <protection/>
    </xf>
    <xf numFmtId="1" fontId="3" fillId="0" borderId="35" xfId="60" applyNumberFormat="1" applyFont="1" applyFill="1" applyBorder="1" applyAlignment="1" applyProtection="1" quotePrefix="1">
      <alignment horizontal="center"/>
      <protection/>
    </xf>
    <xf numFmtId="2" fontId="3" fillId="0" borderId="11" xfId="60" applyFont="1" applyFill="1" applyBorder="1" applyAlignment="1" applyProtection="1" quotePrefix="1">
      <alignment horizontal="center" vertical="center"/>
      <protection/>
    </xf>
    <xf numFmtId="2" fontId="3" fillId="0" borderId="12" xfId="60" applyFont="1" applyFill="1" applyBorder="1" applyAlignment="1" applyProtection="1" quotePrefix="1">
      <alignment horizontal="center" vertical="center"/>
      <protection/>
    </xf>
    <xf numFmtId="2" fontId="5" fillId="33" borderId="41" xfId="60" applyFont="1" applyFill="1" applyBorder="1" applyAlignment="1">
      <alignment horizontal="center"/>
      <protection/>
    </xf>
    <xf numFmtId="8" fontId="4" fillId="0" borderId="0" xfId="0" applyNumberFormat="1" applyFont="1" applyFill="1" applyBorder="1" applyAlignment="1">
      <alignment horizontal="center"/>
    </xf>
    <xf numFmtId="10" fontId="4" fillId="0" borderId="0" xfId="66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8" fontId="4" fillId="0" borderId="18" xfId="60" applyNumberFormat="1" applyFont="1" applyFill="1" applyBorder="1" applyAlignment="1">
      <alignment horizontal="center"/>
      <protection/>
    </xf>
    <xf numFmtId="2" fontId="3" fillId="0" borderId="39" xfId="60" applyFont="1" applyFill="1" applyBorder="1" applyAlignment="1" quotePrefix="1">
      <alignment horizontal="center"/>
      <protection/>
    </xf>
    <xf numFmtId="2" fontId="3" fillId="0" borderId="40" xfId="60" applyFont="1" applyFill="1" applyBorder="1" applyAlignment="1" quotePrefix="1">
      <alignment horizontal="center"/>
      <protection/>
    </xf>
    <xf numFmtId="2" fontId="3" fillId="0" borderId="35" xfId="60" applyFont="1" applyFill="1" applyBorder="1" applyAlignment="1" quotePrefix="1">
      <alignment horizontal="center"/>
      <protection/>
    </xf>
    <xf numFmtId="2" fontId="3" fillId="0" borderId="37" xfId="60" applyFont="1" applyFill="1" applyBorder="1" applyAlignment="1" applyProtection="1">
      <alignment horizontal="center" vertical="center"/>
      <protection/>
    </xf>
    <xf numFmtId="2" fontId="3" fillId="0" borderId="38" xfId="60" applyFont="1" applyFill="1" applyBorder="1" applyAlignment="1" applyProtection="1">
      <alignment horizontal="center" vertical="center"/>
      <protection/>
    </xf>
    <xf numFmtId="2" fontId="7" fillId="0" borderId="15" xfId="61" applyFont="1" applyFill="1" applyBorder="1" applyAlignment="1">
      <alignment horizontal="center"/>
      <protection/>
    </xf>
    <xf numFmtId="2" fontId="2" fillId="0" borderId="16" xfId="61" applyBorder="1">
      <alignment/>
      <protection/>
    </xf>
    <xf numFmtId="2" fontId="2" fillId="0" borderId="10" xfId="61" applyBorder="1">
      <alignment/>
      <protection/>
    </xf>
    <xf numFmtId="2" fontId="7" fillId="0" borderId="13" xfId="61" applyFont="1" applyFill="1" applyBorder="1" applyAlignment="1" quotePrefix="1">
      <alignment horizontal="center"/>
      <protection/>
    </xf>
    <xf numFmtId="2" fontId="2" fillId="0" borderId="0" xfId="61" applyBorder="1">
      <alignment/>
      <protection/>
    </xf>
    <xf numFmtId="2" fontId="2" fillId="0" borderId="11" xfId="61" applyBorder="1">
      <alignment/>
      <protection/>
    </xf>
    <xf numFmtId="2" fontId="7" fillId="0" borderId="42" xfId="61" applyFont="1" applyFill="1" applyBorder="1" applyAlignment="1">
      <alignment horizontal="center"/>
      <protection/>
    </xf>
    <xf numFmtId="2" fontId="2" fillId="0" borderId="19" xfId="61" applyBorder="1">
      <alignment/>
      <protection/>
    </xf>
    <xf numFmtId="2" fontId="2" fillId="0" borderId="20" xfId="61" applyBorder="1">
      <alignment/>
      <protection/>
    </xf>
    <xf numFmtId="2" fontId="5" fillId="33" borderId="13" xfId="61" applyFont="1" applyFill="1" applyBorder="1" applyAlignment="1" applyProtection="1">
      <alignment horizontal="center" vertical="center"/>
      <protection/>
    </xf>
    <xf numFmtId="2" fontId="5" fillId="33" borderId="42" xfId="61" applyFont="1" applyFill="1" applyBorder="1" applyAlignment="1" applyProtection="1">
      <alignment horizontal="center" vertical="center"/>
      <protection/>
    </xf>
    <xf numFmtId="2" fontId="5" fillId="33" borderId="0" xfId="61" applyFont="1" applyFill="1" applyBorder="1" applyAlignment="1" applyProtection="1">
      <alignment horizontal="center" vertical="center"/>
      <protection/>
    </xf>
    <xf numFmtId="2" fontId="5" fillId="33" borderId="19" xfId="61" applyFont="1" applyFill="1" applyBorder="1" applyAlignment="1" applyProtection="1">
      <alignment horizontal="center" vertical="center"/>
      <protection/>
    </xf>
    <xf numFmtId="2" fontId="5" fillId="33" borderId="0" xfId="61" applyFont="1" applyFill="1" applyBorder="1" applyAlignment="1" applyProtection="1">
      <alignment horizontal="center"/>
      <protection/>
    </xf>
    <xf numFmtId="2" fontId="5" fillId="33" borderId="43" xfId="61" applyFont="1" applyFill="1" applyBorder="1" applyAlignment="1" applyProtection="1">
      <alignment horizontal="center" vertical="center"/>
      <protection/>
    </xf>
    <xf numFmtId="2" fontId="5" fillId="33" borderId="44" xfId="61" applyFont="1" applyFill="1" applyBorder="1" applyAlignment="1" applyProtection="1">
      <alignment horizontal="center" vertical="center"/>
      <protection/>
    </xf>
    <xf numFmtId="2" fontId="5" fillId="33" borderId="11" xfId="61" applyFont="1" applyFill="1" applyBorder="1" applyAlignment="1" applyProtection="1">
      <alignment horizontal="center"/>
      <protection/>
    </xf>
    <xf numFmtId="2" fontId="4" fillId="0" borderId="0" xfId="61" applyFont="1" applyFill="1" applyBorder="1" applyAlignment="1" applyProtection="1">
      <alignment horizontal="left"/>
      <protection/>
    </xf>
    <xf numFmtId="2" fontId="3" fillId="0" borderId="13" xfId="61" applyFont="1" applyFill="1" applyBorder="1" applyAlignment="1" applyProtection="1" quotePrefix="1">
      <alignment horizontal="center"/>
      <protection/>
    </xf>
    <xf numFmtId="2" fontId="3" fillId="0" borderId="0" xfId="61" applyFont="1" applyFill="1" applyBorder="1" applyAlignment="1" applyProtection="1" quotePrefix="1">
      <alignment horizontal="center"/>
      <protection/>
    </xf>
    <xf numFmtId="2" fontId="3" fillId="0" borderId="11" xfId="61" applyFont="1" applyFill="1" applyBorder="1" applyAlignment="1" applyProtection="1" quotePrefix="1">
      <alignment horizontal="center"/>
      <protection/>
    </xf>
    <xf numFmtId="2" fontId="3" fillId="0" borderId="15" xfId="61" applyFont="1" applyFill="1" applyBorder="1" applyAlignment="1">
      <alignment horizontal="center"/>
      <protection/>
    </xf>
    <xf numFmtId="2" fontId="3" fillId="0" borderId="16" xfId="61" applyFont="1" applyFill="1" applyBorder="1" applyAlignment="1">
      <alignment horizontal="center"/>
      <protection/>
    </xf>
    <xf numFmtId="2" fontId="3" fillId="0" borderId="10" xfId="61" applyFont="1" applyFill="1" applyBorder="1" applyAlignment="1">
      <alignment horizontal="center"/>
      <protection/>
    </xf>
    <xf numFmtId="2" fontId="3" fillId="0" borderId="13" xfId="61" applyFont="1" applyFill="1" applyBorder="1" applyAlignment="1">
      <alignment horizontal="center"/>
      <protection/>
    </xf>
    <xf numFmtId="2" fontId="3" fillId="0" borderId="0" xfId="61" applyFont="1" applyFill="1" applyBorder="1" applyAlignment="1">
      <alignment horizontal="center"/>
      <protection/>
    </xf>
    <xf numFmtId="2" fontId="3" fillId="0" borderId="11" xfId="61" applyFont="1" applyFill="1" applyBorder="1" applyAlignment="1">
      <alignment horizontal="center"/>
      <protection/>
    </xf>
    <xf numFmtId="2" fontId="8" fillId="0" borderId="45" xfId="62" applyFont="1" applyBorder="1" applyAlignment="1" applyProtection="1">
      <alignment horizontal="center"/>
      <protection/>
    </xf>
    <xf numFmtId="2" fontId="8" fillId="0" borderId="46" xfId="62" applyFont="1" applyBorder="1" applyAlignment="1" applyProtection="1">
      <alignment horizontal="center"/>
      <protection/>
    </xf>
    <xf numFmtId="2" fontId="8" fillId="0" borderId="47" xfId="62" applyFont="1" applyBorder="1" applyAlignment="1" applyProtection="1">
      <alignment horizontal="center"/>
      <protection/>
    </xf>
    <xf numFmtId="2" fontId="8" fillId="0" borderId="15" xfId="62" applyFont="1" applyBorder="1" applyAlignment="1" applyProtection="1">
      <alignment horizontal="center"/>
      <protection/>
    </xf>
    <xf numFmtId="2" fontId="8" fillId="0" borderId="16" xfId="62" applyFont="1" applyBorder="1" applyAlignment="1" applyProtection="1">
      <alignment horizontal="center"/>
      <protection/>
    </xf>
    <xf numFmtId="2" fontId="8" fillId="0" borderId="10" xfId="62" applyFont="1" applyBorder="1" applyAlignment="1" applyProtection="1">
      <alignment horizontal="center"/>
      <protection/>
    </xf>
    <xf numFmtId="2" fontId="10" fillId="33" borderId="48" xfId="62" applyFont="1" applyFill="1" applyBorder="1" applyAlignment="1" applyProtection="1">
      <alignment horizontal="center" vertical="center"/>
      <protection/>
    </xf>
    <xf numFmtId="3" fontId="10" fillId="33" borderId="32" xfId="62" applyNumberFormat="1" applyFont="1" applyFill="1" applyBorder="1" applyAlignment="1" applyProtection="1">
      <alignment horizontal="center" vertical="center"/>
      <protection/>
    </xf>
    <xf numFmtId="3" fontId="10" fillId="33" borderId="32" xfId="62" applyNumberFormat="1" applyFont="1" applyFill="1" applyBorder="1" applyAlignment="1" applyProtection="1" quotePrefix="1">
      <alignment horizontal="center" vertical="center"/>
      <protection/>
    </xf>
    <xf numFmtId="2" fontId="10" fillId="33" borderId="49" xfId="62" applyFont="1" applyFill="1" applyBorder="1" applyAlignment="1" applyProtection="1">
      <alignment horizontal="center" vertical="center"/>
      <protection/>
    </xf>
    <xf numFmtId="2" fontId="10" fillId="33" borderId="49" xfId="62" applyFont="1" applyFill="1" applyBorder="1" applyAlignment="1" applyProtection="1" quotePrefix="1">
      <alignment horizontal="center" vertical="center"/>
      <protection/>
    </xf>
    <xf numFmtId="3" fontId="10" fillId="33" borderId="49" xfId="62" applyNumberFormat="1" applyFont="1" applyFill="1" applyBorder="1" applyAlignment="1" applyProtection="1">
      <alignment horizontal="center" vertical="center"/>
      <protection/>
    </xf>
    <xf numFmtId="3" fontId="10" fillId="33" borderId="49" xfId="62" applyNumberFormat="1" applyFont="1" applyFill="1" applyBorder="1" applyAlignment="1" applyProtection="1" quotePrefix="1">
      <alignment horizontal="center" vertical="center"/>
      <protection/>
    </xf>
    <xf numFmtId="2" fontId="10" fillId="33" borderId="50" xfId="62" applyFont="1" applyFill="1" applyBorder="1" applyAlignment="1" applyProtection="1">
      <alignment horizontal="center" vertical="center"/>
      <protection/>
    </xf>
    <xf numFmtId="2" fontId="10" fillId="33" borderId="50" xfId="62" applyFont="1" applyFill="1" applyBorder="1" applyAlignment="1" applyProtection="1" quotePrefix="1">
      <alignment horizontal="center" vertical="center"/>
      <protection/>
    </xf>
    <xf numFmtId="2" fontId="2" fillId="0" borderId="16" xfId="62" applyBorder="1">
      <alignment/>
      <protection/>
    </xf>
    <xf numFmtId="2" fontId="10" fillId="33" borderId="13" xfId="62" applyFont="1" applyFill="1" applyBorder="1" applyAlignment="1" applyProtection="1">
      <alignment horizontal="center" vertical="center"/>
      <protection/>
    </xf>
    <xf numFmtId="3" fontId="10" fillId="33" borderId="0" xfId="62" applyNumberFormat="1" applyFont="1" applyFill="1" applyBorder="1" applyAlignment="1" applyProtection="1">
      <alignment horizontal="center" vertical="center"/>
      <protection/>
    </xf>
    <xf numFmtId="3" fontId="10" fillId="33" borderId="0" xfId="62" applyNumberFormat="1" applyFont="1" applyFill="1" applyBorder="1" applyAlignment="1" applyProtection="1" quotePrefix="1">
      <alignment horizontal="center" vertical="center"/>
      <protection/>
    </xf>
    <xf numFmtId="2" fontId="10" fillId="33" borderId="0" xfId="62" applyFont="1" applyFill="1" applyBorder="1" applyAlignment="1" applyProtection="1">
      <alignment horizontal="center" vertical="center"/>
      <protection/>
    </xf>
    <xf numFmtId="2" fontId="10" fillId="33" borderId="0" xfId="62" applyFont="1" applyFill="1" applyBorder="1" applyAlignment="1" applyProtection="1" quotePrefix="1">
      <alignment horizontal="center" vertical="center"/>
      <protection/>
    </xf>
    <xf numFmtId="3" fontId="10" fillId="33" borderId="11" xfId="62" applyNumberFormat="1" applyFont="1" applyFill="1" applyBorder="1" applyAlignment="1" applyProtection="1">
      <alignment horizontal="center" vertical="center"/>
      <protection/>
    </xf>
    <xf numFmtId="2" fontId="9" fillId="0" borderId="0" xfId="62" applyFont="1" applyAlignment="1">
      <alignment horizontal="center" vertical="center"/>
      <protection/>
    </xf>
    <xf numFmtId="2" fontId="8" fillId="35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10" fillId="33" borderId="13" xfId="0" applyNumberFormat="1" applyFont="1" applyFill="1" applyBorder="1" applyAlignment="1" applyProtection="1">
      <alignment horizontal="center" vertical="center"/>
      <protection/>
    </xf>
    <xf numFmtId="3" fontId="10" fillId="33" borderId="0" xfId="0" applyNumberFormat="1" applyFont="1" applyFill="1" applyBorder="1" applyAlignment="1" applyProtection="1">
      <alignment horizontal="center" vertical="center"/>
      <protection/>
    </xf>
    <xf numFmtId="3" fontId="10" fillId="33" borderId="0" xfId="0" applyNumberFormat="1" applyFont="1" applyFill="1" applyBorder="1" applyAlignment="1" applyProtection="1" quotePrefix="1">
      <alignment horizontal="center" vertical="center"/>
      <protection/>
    </xf>
    <xf numFmtId="2" fontId="10" fillId="33" borderId="0" xfId="0" applyNumberFormat="1" applyFont="1" applyFill="1" applyBorder="1" applyAlignment="1" applyProtection="1">
      <alignment horizontal="center" vertical="center"/>
      <protection/>
    </xf>
    <xf numFmtId="2" fontId="10" fillId="33" borderId="0" xfId="0" applyNumberFormat="1" applyFont="1" applyFill="1" applyBorder="1" applyAlignment="1" applyProtection="1" quotePrefix="1">
      <alignment horizontal="center" vertical="center"/>
      <protection/>
    </xf>
    <xf numFmtId="2" fontId="5" fillId="33" borderId="15" xfId="0" applyNumberFormat="1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5" fillId="33" borderId="16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8" fontId="4" fillId="0" borderId="18" xfId="0" applyNumberFormat="1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Percent 2" xfId="66"/>
    <cellStyle name="Percent 3" xfId="67"/>
    <cellStyle name="Percent 4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PageLayoutView="0" workbookViewId="0" topLeftCell="A44">
      <selection activeCell="F68" sqref="F68"/>
    </sheetView>
  </sheetViews>
  <sheetFormatPr defaultColWidth="9.140625" defaultRowHeight="15"/>
  <cols>
    <col min="1" max="1" width="38.140625" style="0" bestFit="1" customWidth="1"/>
    <col min="2" max="2" width="2.00390625" style="0" bestFit="1" customWidth="1"/>
    <col min="5" max="5" width="9.421875" style="0" bestFit="1" customWidth="1"/>
    <col min="7" max="7" width="10.421875" style="0" customWidth="1"/>
    <col min="8" max="8" width="9.421875" style="0" customWidth="1"/>
    <col min="9" max="9" width="8.00390625" style="0" customWidth="1"/>
    <col min="10" max="10" width="8.8515625" style="0" customWidth="1"/>
    <col min="11" max="11" width="8.28125" style="0" customWidth="1"/>
    <col min="12" max="12" width="9.421875" style="0" customWidth="1"/>
  </cols>
  <sheetData>
    <row r="1" spans="1:12" ht="15">
      <c r="A1" s="277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9"/>
    </row>
    <row r="2" spans="1:12" ht="15.75" thickBot="1">
      <c r="A2" s="290" t="s">
        <v>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2"/>
    </row>
    <row r="3" spans="1:12" ht="15.75" thickBot="1">
      <c r="A3" s="293"/>
      <c r="B3" s="3"/>
      <c r="C3" s="296"/>
      <c r="D3" s="297" t="s">
        <v>2</v>
      </c>
      <c r="E3" s="297"/>
      <c r="F3" s="298"/>
      <c r="G3" s="306"/>
      <c r="H3" s="307" t="s">
        <v>3</v>
      </c>
      <c r="I3" s="307"/>
      <c r="J3" s="307"/>
      <c r="K3" s="307"/>
      <c r="L3" s="308"/>
    </row>
    <row r="4" spans="1:12" ht="15">
      <c r="A4" s="294"/>
      <c r="B4" s="4"/>
      <c r="C4" s="197" t="s">
        <v>135</v>
      </c>
      <c r="D4" s="197" t="s">
        <v>135</v>
      </c>
      <c r="E4" s="197" t="s">
        <v>135</v>
      </c>
      <c r="F4" s="197" t="s">
        <v>135</v>
      </c>
      <c r="G4" s="276" t="s">
        <v>4</v>
      </c>
      <c r="H4" s="301" t="s">
        <v>5</v>
      </c>
      <c r="I4" s="274" t="s">
        <v>5</v>
      </c>
      <c r="J4" s="301"/>
      <c r="K4" s="274" t="s">
        <v>6</v>
      </c>
      <c r="L4" s="275" t="s">
        <v>6</v>
      </c>
    </row>
    <row r="5" spans="1:12" ht="15">
      <c r="A5" s="294"/>
      <c r="B5" s="4"/>
      <c r="C5" s="198" t="s">
        <v>136</v>
      </c>
      <c r="D5" s="198" t="s">
        <v>136</v>
      </c>
      <c r="E5" s="198" t="s">
        <v>136</v>
      </c>
      <c r="F5" s="198" t="s">
        <v>136</v>
      </c>
      <c r="G5" s="294" t="s">
        <v>7</v>
      </c>
      <c r="H5" s="283" t="s">
        <v>8</v>
      </c>
      <c r="I5" s="309" t="s">
        <v>7</v>
      </c>
      <c r="J5" s="283" t="s">
        <v>8</v>
      </c>
      <c r="K5" s="285" t="s">
        <v>7</v>
      </c>
      <c r="L5" s="299" t="s">
        <v>8</v>
      </c>
    </row>
    <row r="6" spans="1:12" ht="15">
      <c r="A6" s="294" t="s">
        <v>9</v>
      </c>
      <c r="B6" s="4"/>
      <c r="C6" s="180">
        <v>40147</v>
      </c>
      <c r="D6" s="180">
        <v>40178</v>
      </c>
      <c r="E6" s="180">
        <v>40480</v>
      </c>
      <c r="F6" s="180">
        <v>40512</v>
      </c>
      <c r="G6" s="294"/>
      <c r="H6" s="283"/>
      <c r="I6" s="309"/>
      <c r="J6" s="283"/>
      <c r="K6" s="285"/>
      <c r="L6" s="299"/>
    </row>
    <row r="7" spans="1:12" ht="15">
      <c r="A7" s="294"/>
      <c r="B7" s="4"/>
      <c r="C7" s="181" t="s">
        <v>7</v>
      </c>
      <c r="D7" s="181" t="s">
        <v>7</v>
      </c>
      <c r="E7" s="181" t="s">
        <v>7</v>
      </c>
      <c r="F7" s="181" t="s">
        <v>7</v>
      </c>
      <c r="G7" s="294"/>
      <c r="H7" s="283"/>
      <c r="I7" s="309"/>
      <c r="J7" s="283"/>
      <c r="K7" s="285"/>
      <c r="L7" s="299"/>
    </row>
    <row r="8" spans="1:12" ht="15.75" thickBot="1">
      <c r="A8" s="295"/>
      <c r="B8" s="5"/>
      <c r="C8" s="199" t="s">
        <v>10</v>
      </c>
      <c r="D8" s="199" t="s">
        <v>10</v>
      </c>
      <c r="E8" s="199" t="s">
        <v>10</v>
      </c>
      <c r="F8" s="199" t="s">
        <v>10</v>
      </c>
      <c r="G8" s="295"/>
      <c r="H8" s="284"/>
      <c r="I8" s="310"/>
      <c r="J8" s="284" t="s">
        <v>11</v>
      </c>
      <c r="K8" s="286"/>
      <c r="L8" s="300"/>
    </row>
    <row r="9" spans="1:12" ht="15">
      <c r="A9" s="263" t="s">
        <v>131</v>
      </c>
      <c r="B9" s="4" t="s">
        <v>37</v>
      </c>
      <c r="C9" s="191"/>
      <c r="D9" s="191"/>
      <c r="E9" s="191">
        <v>2</v>
      </c>
      <c r="F9" s="191">
        <v>1.99</v>
      </c>
      <c r="G9" s="8">
        <v>-0.010000000000000009</v>
      </c>
      <c r="H9" s="9">
        <v>-0.0050000000000000044</v>
      </c>
      <c r="I9" s="261"/>
      <c r="J9" s="254"/>
      <c r="K9" s="262"/>
      <c r="L9" s="253"/>
    </row>
    <row r="10" spans="1:12" ht="15">
      <c r="A10" s="6" t="s">
        <v>12</v>
      </c>
      <c r="B10" s="7"/>
      <c r="C10" s="191">
        <v>1.15</v>
      </c>
      <c r="D10" s="191">
        <v>1.2</v>
      </c>
      <c r="E10" s="191">
        <v>2.03</v>
      </c>
      <c r="F10" s="191">
        <v>2.02</v>
      </c>
      <c r="G10" s="8">
        <v>-0.009999999999999787</v>
      </c>
      <c r="H10" s="9">
        <v>-0.0049261083743841316</v>
      </c>
      <c r="I10" s="10">
        <v>0.8200000000000001</v>
      </c>
      <c r="J10" s="9">
        <v>0.6833333333333335</v>
      </c>
      <c r="K10" s="11">
        <v>0.8700000000000001</v>
      </c>
      <c r="L10" s="12">
        <v>0.756521739130435</v>
      </c>
    </row>
    <row r="11" spans="1:12" ht="15">
      <c r="A11" s="6" t="s">
        <v>13</v>
      </c>
      <c r="B11" s="7"/>
      <c r="C11" s="191">
        <v>0.37</v>
      </c>
      <c r="D11" s="191">
        <v>0.38</v>
      </c>
      <c r="E11" s="191">
        <v>0.35</v>
      </c>
      <c r="F11" s="191">
        <v>0.32</v>
      </c>
      <c r="G11" s="8">
        <v>-0.02999999999999997</v>
      </c>
      <c r="H11" s="9">
        <v>-0.08571428571428563</v>
      </c>
      <c r="I11" s="10">
        <v>-0.06</v>
      </c>
      <c r="J11" s="9">
        <v>-0.15789473684210525</v>
      </c>
      <c r="K11" s="11">
        <v>-0.04999999999999999</v>
      </c>
      <c r="L11" s="12">
        <v>-0.13513513513513511</v>
      </c>
    </row>
    <row r="12" spans="1:12" ht="15">
      <c r="A12" s="6" t="s">
        <v>106</v>
      </c>
      <c r="B12" s="7"/>
      <c r="C12" s="191">
        <v>3.09</v>
      </c>
      <c r="D12" s="191">
        <v>4.41</v>
      </c>
      <c r="E12" s="191">
        <v>3.29</v>
      </c>
      <c r="F12" s="191">
        <v>3.19</v>
      </c>
      <c r="G12" s="8">
        <v>-0.10000000000000009</v>
      </c>
      <c r="H12" s="9">
        <v>-0.030395136778115527</v>
      </c>
      <c r="I12" s="10">
        <v>-1.2200000000000002</v>
      </c>
      <c r="J12" s="9">
        <v>-0.27664399092970526</v>
      </c>
      <c r="K12" s="11">
        <v>0.10000000000000009</v>
      </c>
      <c r="L12" s="12">
        <v>0.0323624595469256</v>
      </c>
    </row>
    <row r="13" spans="1:12" ht="15">
      <c r="A13" s="6" t="s">
        <v>111</v>
      </c>
      <c r="B13" s="7"/>
      <c r="C13" s="191">
        <v>3.65</v>
      </c>
      <c r="D13" s="191">
        <v>4</v>
      </c>
      <c r="E13" s="191">
        <v>3.04</v>
      </c>
      <c r="F13" s="191">
        <v>3.08</v>
      </c>
      <c r="G13" s="8">
        <v>0.040000000000000036</v>
      </c>
      <c r="H13" s="9">
        <v>0.013157894736842117</v>
      </c>
      <c r="I13" s="10">
        <v>-0.9199999999999999</v>
      </c>
      <c r="J13" s="9">
        <v>-0.22999999999999998</v>
      </c>
      <c r="K13" s="11">
        <v>-0.5699999999999998</v>
      </c>
      <c r="L13" s="12">
        <v>-0.1561643835616438</v>
      </c>
    </row>
    <row r="14" spans="1:12" ht="15">
      <c r="A14" s="6" t="s">
        <v>104</v>
      </c>
      <c r="B14" s="7"/>
      <c r="C14" s="192">
        <v>38.99</v>
      </c>
      <c r="D14" s="192">
        <v>35.02</v>
      </c>
      <c r="E14" s="192">
        <v>51.55</v>
      </c>
      <c r="F14" s="192">
        <v>50.35</v>
      </c>
      <c r="G14" s="8">
        <v>-1.1999999999999957</v>
      </c>
      <c r="H14" s="9">
        <v>-0.023278370514063933</v>
      </c>
      <c r="I14" s="10">
        <v>15.329999999999998</v>
      </c>
      <c r="J14" s="9">
        <v>0.4377498572244431</v>
      </c>
      <c r="K14" s="11">
        <v>11.36</v>
      </c>
      <c r="L14" s="12">
        <v>0.29135675814311357</v>
      </c>
    </row>
    <row r="15" spans="1:12" ht="15">
      <c r="A15" s="6" t="s">
        <v>14</v>
      </c>
      <c r="B15" s="7" t="s">
        <v>11</v>
      </c>
      <c r="C15" s="191">
        <v>0.06</v>
      </c>
      <c r="D15" s="191">
        <v>0.1</v>
      </c>
      <c r="E15" s="191">
        <v>0.05</v>
      </c>
      <c r="F15" s="191">
        <v>0.02</v>
      </c>
      <c r="G15" s="8">
        <v>-0.030000000000000002</v>
      </c>
      <c r="H15" s="9">
        <v>-0.6</v>
      </c>
      <c r="I15" s="10">
        <v>-0.08</v>
      </c>
      <c r="J15" s="9">
        <v>-0.7999999999999999</v>
      </c>
      <c r="K15" s="11">
        <v>-0.039999999999999994</v>
      </c>
      <c r="L15" s="12">
        <v>-0.6666666666666666</v>
      </c>
    </row>
    <row r="16" spans="1:12" ht="15">
      <c r="A16" s="6" t="s">
        <v>16</v>
      </c>
      <c r="B16" s="7" t="s">
        <v>11</v>
      </c>
      <c r="C16" s="191">
        <v>3.51</v>
      </c>
      <c r="D16" s="191">
        <v>3.42</v>
      </c>
      <c r="E16" s="191">
        <v>3.5</v>
      </c>
      <c r="F16" s="191">
        <v>3.46</v>
      </c>
      <c r="G16" s="8">
        <v>-0.040000000000000036</v>
      </c>
      <c r="H16" s="9">
        <v>-0.011428571428571439</v>
      </c>
      <c r="I16" s="10">
        <v>0.040000000000000036</v>
      </c>
      <c r="J16" s="9">
        <v>0.01169590643274855</v>
      </c>
      <c r="K16" s="11">
        <v>-0.04999999999999982</v>
      </c>
      <c r="L16" s="12">
        <v>-0.014245014245014195</v>
      </c>
    </row>
    <row r="17" spans="1:12" ht="15">
      <c r="A17" s="6" t="s">
        <v>17</v>
      </c>
      <c r="B17" s="7"/>
      <c r="C17" s="191">
        <v>117.95</v>
      </c>
      <c r="D17" s="191">
        <v>117.94</v>
      </c>
      <c r="E17" s="191">
        <v>114</v>
      </c>
      <c r="F17" s="191">
        <v>114</v>
      </c>
      <c r="G17" s="8">
        <v>0</v>
      </c>
      <c r="H17" s="9">
        <v>0</v>
      </c>
      <c r="I17" s="10">
        <v>-3.9399999999999977</v>
      </c>
      <c r="J17" s="9">
        <v>-0.033406817025606224</v>
      </c>
      <c r="K17" s="11">
        <v>-3.950000000000003</v>
      </c>
      <c r="L17" s="12">
        <v>-0.03348876642645191</v>
      </c>
    </row>
    <row r="18" spans="1:12" ht="15">
      <c r="A18" s="6" t="s">
        <v>18</v>
      </c>
      <c r="B18" s="13"/>
      <c r="C18" s="191">
        <v>12.9</v>
      </c>
      <c r="D18" s="191">
        <v>12.7</v>
      </c>
      <c r="E18" s="191">
        <v>13.28</v>
      </c>
      <c r="F18" s="191">
        <v>13.28</v>
      </c>
      <c r="G18" s="8">
        <v>0</v>
      </c>
      <c r="H18" s="9">
        <v>0</v>
      </c>
      <c r="I18" s="10">
        <v>0.5800000000000001</v>
      </c>
      <c r="J18" s="9">
        <v>0.045669291338582683</v>
      </c>
      <c r="K18" s="11">
        <v>0.379999999999999</v>
      </c>
      <c r="L18" s="12">
        <v>0.029457364341085195</v>
      </c>
    </row>
    <row r="19" spans="1:12" ht="15">
      <c r="A19" s="6" t="s">
        <v>19</v>
      </c>
      <c r="B19" s="7"/>
      <c r="C19" s="191">
        <v>28.01</v>
      </c>
      <c r="D19" s="191">
        <v>27.97</v>
      </c>
      <c r="E19" s="191">
        <v>37</v>
      </c>
      <c r="F19" s="191">
        <v>36.65</v>
      </c>
      <c r="G19" s="8">
        <v>-0.3500000000000014</v>
      </c>
      <c r="H19" s="9">
        <v>-0.009459459459459498</v>
      </c>
      <c r="I19" s="10">
        <v>8.68</v>
      </c>
      <c r="J19" s="9">
        <v>0.3103324991061852</v>
      </c>
      <c r="K19" s="11">
        <v>8.639999999999997</v>
      </c>
      <c r="L19" s="12">
        <v>0.30846126383434475</v>
      </c>
    </row>
    <row r="20" spans="1:12" ht="15">
      <c r="A20" s="6" t="s">
        <v>20</v>
      </c>
      <c r="B20" s="7"/>
      <c r="C20" s="191">
        <v>1.16</v>
      </c>
      <c r="D20" s="191">
        <v>1.16</v>
      </c>
      <c r="E20" s="191">
        <v>1.44</v>
      </c>
      <c r="F20" s="191">
        <v>1.31</v>
      </c>
      <c r="G20" s="8">
        <v>-0.1299999999999999</v>
      </c>
      <c r="H20" s="9">
        <v>-0.0902777777777777</v>
      </c>
      <c r="I20" s="10">
        <v>0.15000000000000013</v>
      </c>
      <c r="J20" s="9">
        <v>0.12931034482758633</v>
      </c>
      <c r="K20" s="11">
        <v>0.15000000000000013</v>
      </c>
      <c r="L20" s="12">
        <v>0.12931034482758633</v>
      </c>
    </row>
    <row r="21" spans="1:12" ht="15">
      <c r="A21" s="6" t="s">
        <v>21</v>
      </c>
      <c r="B21" s="7"/>
      <c r="C21" s="191">
        <v>40.02</v>
      </c>
      <c r="D21" s="191">
        <v>40.5</v>
      </c>
      <c r="E21" s="191">
        <v>50.07</v>
      </c>
      <c r="F21" s="191">
        <v>51.25</v>
      </c>
      <c r="G21" s="8">
        <v>1.1799999999999997</v>
      </c>
      <c r="H21" s="9">
        <v>0.02356700619133213</v>
      </c>
      <c r="I21" s="10">
        <v>10.75</v>
      </c>
      <c r="J21" s="9">
        <v>0.2654320987654321</v>
      </c>
      <c r="K21" s="11">
        <v>11.229999999999997</v>
      </c>
      <c r="L21" s="12">
        <v>0.2806096951524237</v>
      </c>
    </row>
    <row r="22" spans="1:12" ht="15">
      <c r="A22" s="6" t="s">
        <v>22</v>
      </c>
      <c r="B22" s="7"/>
      <c r="C22" s="191">
        <v>299.5</v>
      </c>
      <c r="D22" s="191">
        <v>299.5</v>
      </c>
      <c r="E22" s="191">
        <v>220</v>
      </c>
      <c r="F22" s="191">
        <v>220</v>
      </c>
      <c r="G22" s="8">
        <v>0</v>
      </c>
      <c r="H22" s="9">
        <v>0</v>
      </c>
      <c r="I22" s="10">
        <v>-79.5</v>
      </c>
      <c r="J22" s="9">
        <v>-0.2654424040066778</v>
      </c>
      <c r="K22" s="11">
        <v>-79.5</v>
      </c>
      <c r="L22" s="12">
        <v>-0.2654424040066778</v>
      </c>
    </row>
    <row r="23" spans="1:12" ht="15">
      <c r="A23" s="6" t="s">
        <v>23</v>
      </c>
      <c r="B23" s="7"/>
      <c r="C23" s="191">
        <v>4.21</v>
      </c>
      <c r="D23" s="191">
        <v>3.5</v>
      </c>
      <c r="E23" s="191">
        <v>4.65</v>
      </c>
      <c r="F23" s="191">
        <v>5.03</v>
      </c>
      <c r="G23" s="8">
        <v>0.3799999999999999</v>
      </c>
      <c r="H23" s="9">
        <v>0.08172043010752686</v>
      </c>
      <c r="I23" s="10">
        <v>1.5300000000000002</v>
      </c>
      <c r="J23" s="9">
        <v>0.4371428571428572</v>
      </c>
      <c r="K23" s="11">
        <v>0.8200000000000003</v>
      </c>
      <c r="L23" s="12">
        <v>0.19477434679334923</v>
      </c>
    </row>
    <row r="24" spans="1:12" ht="15">
      <c r="A24" s="6" t="s">
        <v>24</v>
      </c>
      <c r="B24" s="7"/>
      <c r="C24" s="191">
        <v>4.42</v>
      </c>
      <c r="D24" s="191">
        <v>4.96</v>
      </c>
      <c r="E24" s="191">
        <v>6</v>
      </c>
      <c r="F24" s="191">
        <v>6.02</v>
      </c>
      <c r="G24" s="8">
        <v>0.019999999999999574</v>
      </c>
      <c r="H24" s="9">
        <v>0.0033333333333332624</v>
      </c>
      <c r="I24" s="10">
        <v>1.0599999999999996</v>
      </c>
      <c r="J24" s="9">
        <v>0.21370967741935476</v>
      </c>
      <c r="K24" s="11">
        <v>1.5999999999999996</v>
      </c>
      <c r="L24" s="12">
        <v>0.3619909502262443</v>
      </c>
    </row>
    <row r="25" spans="1:12" ht="15">
      <c r="A25" s="6" t="s">
        <v>112</v>
      </c>
      <c r="B25" s="7"/>
      <c r="C25" s="191">
        <v>4</v>
      </c>
      <c r="D25" s="191">
        <v>4</v>
      </c>
      <c r="E25" s="191">
        <v>3.8</v>
      </c>
      <c r="F25" s="191">
        <v>3.95</v>
      </c>
      <c r="G25" s="8">
        <v>0.15000000000000036</v>
      </c>
      <c r="H25" s="9">
        <v>0.03947368421052641</v>
      </c>
      <c r="I25" s="10">
        <v>-0.04999999999999982</v>
      </c>
      <c r="J25" s="9">
        <v>-0.012499999999999956</v>
      </c>
      <c r="K25" s="11">
        <v>-0.04999999999999982</v>
      </c>
      <c r="L25" s="12">
        <v>-0.012499999999999956</v>
      </c>
    </row>
    <row r="26" spans="1:12" ht="15">
      <c r="A26" s="6" t="s">
        <v>25</v>
      </c>
      <c r="B26" s="7"/>
      <c r="C26" s="191">
        <v>18.82</v>
      </c>
      <c r="D26" s="191">
        <v>25.89</v>
      </c>
      <c r="E26" s="191">
        <v>21</v>
      </c>
      <c r="F26" s="191">
        <v>21.03</v>
      </c>
      <c r="G26" s="8">
        <v>0.030000000000001137</v>
      </c>
      <c r="H26" s="9">
        <v>0.0014285714285714828</v>
      </c>
      <c r="I26" s="10">
        <v>-4.859999999999999</v>
      </c>
      <c r="J26" s="9">
        <v>-0.1877172653534183</v>
      </c>
      <c r="K26" s="11">
        <v>2.210000000000001</v>
      </c>
      <c r="L26" s="12">
        <v>0.11742826780021258</v>
      </c>
    </row>
    <row r="27" spans="1:12" ht="15">
      <c r="A27" s="6" t="s">
        <v>118</v>
      </c>
      <c r="B27" s="7"/>
      <c r="C27" s="191">
        <v>6.7</v>
      </c>
      <c r="D27" s="191">
        <v>5</v>
      </c>
      <c r="E27" s="191">
        <v>3.9</v>
      </c>
      <c r="F27" s="191">
        <v>3.9</v>
      </c>
      <c r="G27" s="8">
        <v>0</v>
      </c>
      <c r="H27" s="9">
        <v>0</v>
      </c>
      <c r="I27" s="10">
        <v>-1.1</v>
      </c>
      <c r="J27" s="9">
        <v>-0.22000000000000003</v>
      </c>
      <c r="K27" s="11">
        <v>-2.8000000000000003</v>
      </c>
      <c r="L27" s="12">
        <v>-0.41791044776119407</v>
      </c>
    </row>
    <row r="28" spans="1:12" ht="15">
      <c r="A28" s="6" t="s">
        <v>26</v>
      </c>
      <c r="B28" s="7"/>
      <c r="C28" s="191">
        <v>2.03</v>
      </c>
      <c r="D28" s="191">
        <v>3.08</v>
      </c>
      <c r="E28" s="191">
        <v>4</v>
      </c>
      <c r="F28" s="191">
        <v>3.99</v>
      </c>
      <c r="G28" s="8">
        <v>-0.009999999999999787</v>
      </c>
      <c r="H28" s="9">
        <v>-0.0024999999999999467</v>
      </c>
      <c r="I28" s="10">
        <v>0.9100000000000001</v>
      </c>
      <c r="J28" s="9">
        <v>0.29545454545454547</v>
      </c>
      <c r="K28" s="11">
        <v>1.9600000000000004</v>
      </c>
      <c r="L28" s="12">
        <v>0.9655172413793106</v>
      </c>
    </row>
    <row r="29" spans="1:12" ht="15">
      <c r="A29" s="6" t="s">
        <v>113</v>
      </c>
      <c r="B29" s="7"/>
      <c r="C29" s="191">
        <v>251</v>
      </c>
      <c r="D29" s="191">
        <v>250</v>
      </c>
      <c r="E29" s="191">
        <v>300</v>
      </c>
      <c r="F29" s="191">
        <v>304</v>
      </c>
      <c r="G29" s="8">
        <v>4</v>
      </c>
      <c r="H29" s="9">
        <v>0.013333333333333334</v>
      </c>
      <c r="I29" s="10">
        <v>54</v>
      </c>
      <c r="J29" s="9">
        <v>0.216</v>
      </c>
      <c r="K29" s="11">
        <v>53</v>
      </c>
      <c r="L29" s="12">
        <v>0.21115537848605578</v>
      </c>
    </row>
    <row r="30" spans="1:12" ht="15">
      <c r="A30" s="6" t="s">
        <v>27</v>
      </c>
      <c r="B30" s="7"/>
      <c r="C30" s="191">
        <v>1.73</v>
      </c>
      <c r="D30" s="191">
        <v>1.99</v>
      </c>
      <c r="E30" s="191">
        <v>2.3</v>
      </c>
      <c r="F30" s="191">
        <v>2.39</v>
      </c>
      <c r="G30" s="8">
        <v>0.0900000000000003</v>
      </c>
      <c r="H30" s="9">
        <v>0.03913043478260883</v>
      </c>
      <c r="I30" s="10">
        <v>0.40000000000000013</v>
      </c>
      <c r="J30" s="9">
        <v>0.2010050251256282</v>
      </c>
      <c r="K30" s="11">
        <v>0.6600000000000001</v>
      </c>
      <c r="L30" s="12">
        <v>0.3815028901734105</v>
      </c>
    </row>
    <row r="31" spans="1:12" ht="15">
      <c r="A31" s="6" t="s">
        <v>28</v>
      </c>
      <c r="B31" s="7"/>
      <c r="C31" s="191">
        <v>1.8</v>
      </c>
      <c r="D31" s="191">
        <v>1.9</v>
      </c>
      <c r="E31" s="191">
        <v>1.6</v>
      </c>
      <c r="F31" s="191">
        <v>1.45</v>
      </c>
      <c r="G31" s="8">
        <v>-0.15000000000000013</v>
      </c>
      <c r="H31" s="9">
        <v>-0.09375000000000008</v>
      </c>
      <c r="I31" s="10">
        <v>-0.44999999999999996</v>
      </c>
      <c r="J31" s="9">
        <v>-0.23684210526315788</v>
      </c>
      <c r="K31" s="11">
        <v>-0.3500000000000001</v>
      </c>
      <c r="L31" s="12">
        <v>-0.19444444444444448</v>
      </c>
    </row>
    <row r="32" spans="1:12" ht="15">
      <c r="A32" s="6" t="s">
        <v>29</v>
      </c>
      <c r="B32" s="7"/>
      <c r="C32" s="191">
        <v>16</v>
      </c>
      <c r="D32" s="191">
        <v>15.67</v>
      </c>
      <c r="E32" s="191">
        <v>16</v>
      </c>
      <c r="F32" s="191">
        <v>16</v>
      </c>
      <c r="G32" s="8">
        <v>0</v>
      </c>
      <c r="H32" s="9">
        <v>0</v>
      </c>
      <c r="I32" s="10">
        <v>0.33000000000000007</v>
      </c>
      <c r="J32" s="9">
        <v>0.02105934907466497</v>
      </c>
      <c r="K32" s="11">
        <v>0</v>
      </c>
      <c r="L32" s="12">
        <v>0</v>
      </c>
    </row>
    <row r="33" spans="1:12" ht="15">
      <c r="A33" s="6" t="s">
        <v>30</v>
      </c>
      <c r="B33" s="7"/>
      <c r="C33" s="191">
        <v>13.09</v>
      </c>
      <c r="D33" s="191">
        <v>16</v>
      </c>
      <c r="E33" s="191">
        <v>18.09</v>
      </c>
      <c r="F33" s="191">
        <v>19.01</v>
      </c>
      <c r="G33" s="8">
        <v>0.9200000000000017</v>
      </c>
      <c r="H33" s="9">
        <v>0.050856826976230056</v>
      </c>
      <c r="I33" s="10">
        <v>3.0100000000000016</v>
      </c>
      <c r="J33" s="9">
        <v>0.1881250000000001</v>
      </c>
      <c r="K33" s="11">
        <v>5.920000000000002</v>
      </c>
      <c r="L33" s="12">
        <v>0.4522536287242171</v>
      </c>
    </row>
    <row r="34" spans="1:12" ht="15">
      <c r="A34" s="14" t="s">
        <v>31</v>
      </c>
      <c r="B34" s="7"/>
      <c r="C34" s="191">
        <v>60</v>
      </c>
      <c r="D34" s="191">
        <v>60</v>
      </c>
      <c r="E34" s="191">
        <v>52</v>
      </c>
      <c r="F34" s="191">
        <v>46</v>
      </c>
      <c r="G34" s="8">
        <v>-6</v>
      </c>
      <c r="H34" s="9">
        <v>-0.11538461538461539</v>
      </c>
      <c r="I34" s="10">
        <v>-14</v>
      </c>
      <c r="J34" s="9">
        <v>-0.23333333333333334</v>
      </c>
      <c r="K34" s="11">
        <v>-14</v>
      </c>
      <c r="L34" s="12">
        <v>-0.23333333333333334</v>
      </c>
    </row>
    <row r="35" spans="1:12" ht="15">
      <c r="A35" s="6" t="s">
        <v>32</v>
      </c>
      <c r="B35" s="7"/>
      <c r="C35" s="191">
        <v>21.37</v>
      </c>
      <c r="D35" s="191">
        <v>18.1</v>
      </c>
      <c r="E35" s="191">
        <v>15.9</v>
      </c>
      <c r="F35" s="191">
        <v>16.77</v>
      </c>
      <c r="G35" s="8">
        <v>0.8699999999999992</v>
      </c>
      <c r="H35" s="9">
        <v>0.05471698113207542</v>
      </c>
      <c r="I35" s="10">
        <v>-1.3300000000000018</v>
      </c>
      <c r="J35" s="9">
        <v>-0.07348066298342551</v>
      </c>
      <c r="K35" s="11">
        <v>-4.600000000000001</v>
      </c>
      <c r="L35" s="12">
        <v>-0.21525503041647173</v>
      </c>
    </row>
    <row r="36" spans="1:12" ht="15">
      <c r="A36" s="6" t="s">
        <v>114</v>
      </c>
      <c r="B36" s="7"/>
      <c r="C36" s="191">
        <v>38.5</v>
      </c>
      <c r="D36" s="191">
        <v>36</v>
      </c>
      <c r="E36" s="191">
        <v>46.83</v>
      </c>
      <c r="F36" s="191">
        <v>47.01</v>
      </c>
      <c r="G36" s="8">
        <v>0.17999999999999972</v>
      </c>
      <c r="H36" s="9">
        <v>0.003843689942344645</v>
      </c>
      <c r="I36" s="10">
        <v>11.009999999999998</v>
      </c>
      <c r="J36" s="9">
        <v>0.3058333333333333</v>
      </c>
      <c r="K36" s="11">
        <v>8.509999999999998</v>
      </c>
      <c r="L36" s="12">
        <v>0.22103896103896098</v>
      </c>
    </row>
    <row r="37" spans="1:12" ht="15">
      <c r="A37" s="6" t="s">
        <v>33</v>
      </c>
      <c r="B37" s="7"/>
      <c r="C37" s="191">
        <v>20</v>
      </c>
      <c r="D37" s="191">
        <v>19.99</v>
      </c>
      <c r="E37" s="191">
        <v>12</v>
      </c>
      <c r="F37" s="191">
        <v>14</v>
      </c>
      <c r="G37" s="8">
        <v>2</v>
      </c>
      <c r="H37" s="9">
        <v>0.16666666666666666</v>
      </c>
      <c r="I37" s="10">
        <v>-5.989999999999998</v>
      </c>
      <c r="J37" s="9">
        <v>-0.2996498249124562</v>
      </c>
      <c r="K37" s="11">
        <v>-6</v>
      </c>
      <c r="L37" s="12">
        <v>-0.3</v>
      </c>
    </row>
    <row r="38" spans="1:12" ht="15">
      <c r="A38" s="6" t="s">
        <v>34</v>
      </c>
      <c r="B38" s="7"/>
      <c r="C38" s="191">
        <v>5.45</v>
      </c>
      <c r="D38" s="191">
        <v>5.44</v>
      </c>
      <c r="E38" s="191">
        <v>3.02</v>
      </c>
      <c r="F38" s="191">
        <v>2.5</v>
      </c>
      <c r="G38" s="8">
        <v>-0.52</v>
      </c>
      <c r="H38" s="9">
        <v>-0.17218543046357615</v>
      </c>
      <c r="I38" s="10">
        <v>-2.9400000000000004</v>
      </c>
      <c r="J38" s="9">
        <v>-0.5404411764705883</v>
      </c>
      <c r="K38" s="11">
        <v>-2.95</v>
      </c>
      <c r="L38" s="12">
        <v>-0.5412844036697247</v>
      </c>
    </row>
    <row r="39" spans="1:12" ht="15">
      <c r="A39" s="6" t="s">
        <v>35</v>
      </c>
      <c r="B39" s="7"/>
      <c r="C39" s="191">
        <v>1.95</v>
      </c>
      <c r="D39" s="191">
        <v>2.01</v>
      </c>
      <c r="E39" s="191">
        <v>2.5</v>
      </c>
      <c r="F39" s="191">
        <v>2.19</v>
      </c>
      <c r="G39" s="8">
        <v>-0.31000000000000005</v>
      </c>
      <c r="H39" s="9">
        <v>-0.12400000000000003</v>
      </c>
      <c r="I39" s="10">
        <v>0.18000000000000016</v>
      </c>
      <c r="J39" s="9">
        <v>0.08955223880597024</v>
      </c>
      <c r="K39" s="11">
        <v>0.24</v>
      </c>
      <c r="L39" s="12">
        <v>0.12307692307692307</v>
      </c>
    </row>
    <row r="40" spans="1:12" ht="15">
      <c r="A40" s="6" t="s">
        <v>107</v>
      </c>
      <c r="B40" s="7"/>
      <c r="C40" s="191">
        <v>7</v>
      </c>
      <c r="D40" s="191">
        <v>7.02</v>
      </c>
      <c r="E40" s="191">
        <v>6.52</v>
      </c>
      <c r="F40" s="191">
        <v>6.61</v>
      </c>
      <c r="G40" s="8">
        <v>0.09000000000000075</v>
      </c>
      <c r="H40" s="9">
        <v>0.013803680981595207</v>
      </c>
      <c r="I40" s="10">
        <v>-0.40999999999999925</v>
      </c>
      <c r="J40" s="9">
        <v>-0.0584045584045583</v>
      </c>
      <c r="K40" s="11">
        <v>-0.3899999999999997</v>
      </c>
      <c r="L40" s="12">
        <v>-0.05571428571428567</v>
      </c>
    </row>
    <row r="41" spans="1:12" ht="15">
      <c r="A41" s="6" t="s">
        <v>115</v>
      </c>
      <c r="B41" s="7"/>
      <c r="C41" s="191">
        <v>14.97</v>
      </c>
      <c r="D41" s="191">
        <v>15.5</v>
      </c>
      <c r="E41" s="191">
        <v>10.01</v>
      </c>
      <c r="F41" s="191">
        <v>8.5</v>
      </c>
      <c r="G41" s="8">
        <v>-1.5099999999999998</v>
      </c>
      <c r="H41" s="9">
        <v>-0.15084915084915082</v>
      </c>
      <c r="I41" s="10">
        <v>-7</v>
      </c>
      <c r="J41" s="9">
        <v>-0.45161290322580644</v>
      </c>
      <c r="K41" s="11">
        <v>-6.470000000000001</v>
      </c>
      <c r="L41" s="12">
        <v>-0.43219772879091517</v>
      </c>
    </row>
    <row r="42" spans="1:12" ht="15">
      <c r="A42" s="6" t="s">
        <v>105</v>
      </c>
      <c r="B42" s="7"/>
      <c r="C42" s="191">
        <v>23.76</v>
      </c>
      <c r="D42" s="191">
        <v>16.62</v>
      </c>
      <c r="E42" s="191">
        <v>20.23</v>
      </c>
      <c r="F42" s="191">
        <v>21</v>
      </c>
      <c r="G42" s="8">
        <v>0.7699999999999996</v>
      </c>
      <c r="H42" s="9">
        <v>0.0380622837370242</v>
      </c>
      <c r="I42" s="10">
        <v>4.379999999999999</v>
      </c>
      <c r="J42" s="9">
        <v>0.26353790613718403</v>
      </c>
      <c r="K42" s="11">
        <v>-2.7600000000000016</v>
      </c>
      <c r="L42" s="12">
        <v>-0.11616161616161622</v>
      </c>
    </row>
    <row r="43" spans="1:12" ht="15">
      <c r="A43" s="6" t="s">
        <v>36</v>
      </c>
      <c r="B43" s="7"/>
      <c r="C43" s="191">
        <v>20.96</v>
      </c>
      <c r="D43" s="191">
        <v>19.57</v>
      </c>
      <c r="E43" s="191">
        <v>20.53</v>
      </c>
      <c r="F43" s="191">
        <v>21.94</v>
      </c>
      <c r="G43" s="8">
        <v>1.4100000000000001</v>
      </c>
      <c r="H43" s="9">
        <v>0.06867998051631759</v>
      </c>
      <c r="I43" s="10">
        <v>2.370000000000001</v>
      </c>
      <c r="J43" s="9">
        <v>0.12110373019928466</v>
      </c>
      <c r="K43" s="11">
        <v>0.9800000000000004</v>
      </c>
      <c r="L43" s="12">
        <v>0.04675572519083971</v>
      </c>
    </row>
    <row r="44" spans="1:12" ht="15">
      <c r="A44" s="6" t="s">
        <v>108</v>
      </c>
      <c r="B44" s="7"/>
      <c r="C44" s="191">
        <v>19</v>
      </c>
      <c r="D44" s="191">
        <v>18</v>
      </c>
      <c r="E44" s="191">
        <v>21.23</v>
      </c>
      <c r="F44" s="191">
        <v>21.1</v>
      </c>
      <c r="G44" s="8">
        <v>-0.129999999999999</v>
      </c>
      <c r="H44" s="9">
        <v>-0.006123410268487942</v>
      </c>
      <c r="I44" s="10">
        <v>3.1000000000000014</v>
      </c>
      <c r="J44" s="9">
        <v>0.1722222222222223</v>
      </c>
      <c r="K44" s="11">
        <v>2.1000000000000014</v>
      </c>
      <c r="L44" s="12">
        <v>0.11052631578947376</v>
      </c>
    </row>
    <row r="45" spans="1:12" ht="15">
      <c r="A45" s="6" t="s">
        <v>38</v>
      </c>
      <c r="B45" s="7"/>
      <c r="C45" s="191">
        <v>2</v>
      </c>
      <c r="D45" s="191">
        <v>2.01</v>
      </c>
      <c r="E45" s="191">
        <v>2.2</v>
      </c>
      <c r="F45" s="191">
        <v>2.17</v>
      </c>
      <c r="G45" s="8">
        <v>-0.03000000000000025</v>
      </c>
      <c r="H45" s="9">
        <v>-0.013636363636363748</v>
      </c>
      <c r="I45" s="10">
        <v>0.16000000000000014</v>
      </c>
      <c r="J45" s="9">
        <v>0.07960199004975133</v>
      </c>
      <c r="K45" s="11">
        <v>0.16999999999999993</v>
      </c>
      <c r="L45" s="12">
        <v>0.08499999999999996</v>
      </c>
    </row>
    <row r="46" spans="1:12" ht="15.75" thickBot="1">
      <c r="A46" s="6" t="s">
        <v>39</v>
      </c>
      <c r="B46" s="7" t="s">
        <v>11</v>
      </c>
      <c r="C46" s="193">
        <v>72</v>
      </c>
      <c r="D46" s="267">
        <v>72</v>
      </c>
      <c r="E46" s="267">
        <v>53</v>
      </c>
      <c r="F46" s="267">
        <v>53</v>
      </c>
      <c r="G46" s="8">
        <v>0</v>
      </c>
      <c r="H46" s="9">
        <v>0</v>
      </c>
      <c r="I46" s="10">
        <v>-19</v>
      </c>
      <c r="J46" s="9">
        <v>-0.2638888888888889</v>
      </c>
      <c r="K46" s="11">
        <v>-19</v>
      </c>
      <c r="L46" s="12">
        <v>-0.2638888888888889</v>
      </c>
    </row>
    <row r="47" spans="1:12" ht="15">
      <c r="A47" s="15" t="s">
        <v>40</v>
      </c>
      <c r="B47" s="16"/>
      <c r="C47" s="17"/>
      <c r="D47" s="18"/>
      <c r="E47" s="17"/>
      <c r="F47" s="17"/>
      <c r="G47" s="19" t="s">
        <v>11</v>
      </c>
      <c r="H47" s="200">
        <v>-0.02439826006769799</v>
      </c>
      <c r="I47" s="200" t="s">
        <v>11</v>
      </c>
      <c r="J47" s="200">
        <v>0.003962501036577855</v>
      </c>
      <c r="K47" s="200"/>
      <c r="L47" s="201">
        <v>0.028250478498174268</v>
      </c>
    </row>
    <row r="48" spans="1:12" ht="15.75" thickBot="1">
      <c r="A48" s="20" t="s">
        <v>41</v>
      </c>
      <c r="B48" s="21"/>
      <c r="C48" s="22"/>
      <c r="D48" s="22"/>
      <c r="E48" s="22"/>
      <c r="F48" s="22"/>
      <c r="G48" s="22"/>
      <c r="H48" s="202" t="s">
        <v>137</v>
      </c>
      <c r="I48" s="203"/>
      <c r="J48" s="202" t="s">
        <v>134</v>
      </c>
      <c r="K48" s="22"/>
      <c r="L48" s="204" t="s">
        <v>138</v>
      </c>
    </row>
    <row r="49" spans="1:12" ht="15">
      <c r="A49" s="23"/>
      <c r="B49" s="24"/>
      <c r="C49" s="25"/>
      <c r="D49" s="25"/>
      <c r="E49" s="26"/>
      <c r="F49" s="26"/>
      <c r="G49" s="10"/>
      <c r="H49" s="10"/>
      <c r="I49" s="10"/>
      <c r="J49" s="10"/>
      <c r="K49" s="27"/>
      <c r="L49" s="27"/>
    </row>
    <row r="50" spans="1:12" ht="15.75" thickBot="1">
      <c r="A50" s="23"/>
      <c r="B50" s="31"/>
      <c r="C50" s="32"/>
      <c r="D50" s="33"/>
      <c r="E50" s="28"/>
      <c r="F50" s="28"/>
      <c r="G50" s="33"/>
      <c r="H50" s="33"/>
      <c r="I50" s="33"/>
      <c r="J50" s="33"/>
      <c r="K50" s="34"/>
      <c r="L50" s="34"/>
    </row>
    <row r="51" spans="1:12" ht="15.75" thickBot="1">
      <c r="A51" s="287" t="s">
        <v>42</v>
      </c>
      <c r="B51" s="288"/>
      <c r="C51" s="289"/>
      <c r="I51" s="33"/>
      <c r="J51" s="33"/>
      <c r="K51" s="34"/>
      <c r="L51" s="34"/>
    </row>
    <row r="52" spans="1:12" ht="15">
      <c r="A52" s="186" t="s">
        <v>43</v>
      </c>
      <c r="B52" s="272" t="s">
        <v>15</v>
      </c>
      <c r="C52" s="273"/>
      <c r="I52" s="33"/>
      <c r="J52" s="33"/>
      <c r="K52" s="34"/>
      <c r="L52" s="34"/>
    </row>
    <row r="53" spans="1:12" ht="15">
      <c r="A53" s="187" t="s">
        <v>44</v>
      </c>
      <c r="B53" s="272" t="s">
        <v>37</v>
      </c>
      <c r="C53" s="273"/>
      <c r="I53" s="30"/>
      <c r="J53" s="1"/>
      <c r="K53" s="1"/>
      <c r="L53" s="1"/>
    </row>
    <row r="54" spans="1:12" ht="15">
      <c r="A54" s="187" t="s">
        <v>45</v>
      </c>
      <c r="B54" s="272" t="s">
        <v>46</v>
      </c>
      <c r="C54" s="273"/>
      <c r="I54" s="1"/>
      <c r="J54" s="2"/>
      <c r="K54" s="1"/>
      <c r="L54" s="1"/>
    </row>
    <row r="55" spans="1:12" ht="15">
      <c r="A55" s="187" t="s">
        <v>110</v>
      </c>
      <c r="B55" s="272" t="s">
        <v>109</v>
      </c>
      <c r="C55" s="273"/>
      <c r="I55" s="1"/>
      <c r="J55" s="29"/>
      <c r="K55" s="1"/>
      <c r="L55" s="40"/>
    </row>
    <row r="56" spans="1:12" ht="15.75" thickBot="1">
      <c r="A56" s="188" t="s">
        <v>47</v>
      </c>
      <c r="B56" s="268" t="s">
        <v>48</v>
      </c>
      <c r="C56" s="269"/>
      <c r="I56" s="1"/>
      <c r="J56" s="1"/>
      <c r="K56" s="1"/>
      <c r="L56" s="1"/>
    </row>
    <row r="57" spans="9:10" ht="15">
      <c r="I57" s="48"/>
      <c r="J57" s="29"/>
    </row>
    <row r="58" spans="1:10" ht="15.75" thickBot="1">
      <c r="A58" s="52"/>
      <c r="B58" s="1"/>
      <c r="C58" s="1"/>
      <c r="D58" s="53"/>
      <c r="E58" s="1"/>
      <c r="F58" s="1"/>
      <c r="G58" s="1"/>
      <c r="H58" s="1"/>
      <c r="I58" s="1"/>
      <c r="J58" s="1"/>
    </row>
    <row r="59" spans="1:10" ht="15">
      <c r="A59" s="277"/>
      <c r="B59" s="278"/>
      <c r="C59" s="278"/>
      <c r="D59" s="278"/>
      <c r="E59" s="278"/>
      <c r="F59" s="278"/>
      <c r="G59" s="278"/>
      <c r="H59" s="279"/>
      <c r="I59" s="1"/>
      <c r="J59" s="1"/>
    </row>
    <row r="60" spans="1:10" ht="15.75" thickBot="1">
      <c r="A60" s="280"/>
      <c r="B60" s="281"/>
      <c r="C60" s="281"/>
      <c r="D60" s="281"/>
      <c r="E60" s="281"/>
      <c r="F60" s="281"/>
      <c r="G60" s="281"/>
      <c r="H60" s="282"/>
      <c r="I60" s="1"/>
      <c r="J60" s="1"/>
    </row>
    <row r="61" spans="1:10" ht="15.75" thickBot="1">
      <c r="A61" s="35">
        <v>40512</v>
      </c>
      <c r="B61" s="36"/>
      <c r="C61" s="1"/>
      <c r="D61" s="182">
        <v>84466.5</v>
      </c>
      <c r="E61" s="276" t="s">
        <v>49</v>
      </c>
      <c r="F61" s="274"/>
      <c r="G61" s="274" t="s">
        <v>49</v>
      </c>
      <c r="H61" s="275"/>
      <c r="I61" s="52"/>
      <c r="J61" s="1"/>
    </row>
    <row r="62" spans="1:14" ht="15">
      <c r="A62" s="35">
        <v>40480</v>
      </c>
      <c r="B62" s="36"/>
      <c r="C62" s="1"/>
      <c r="D62" s="182">
        <v>83352.14</v>
      </c>
      <c r="E62" s="38" t="s">
        <v>50</v>
      </c>
      <c r="F62" s="11">
        <v>1114.3600000000006</v>
      </c>
      <c r="G62" s="28" t="s">
        <v>51</v>
      </c>
      <c r="H62" s="205">
        <v>0.013369302815740551</v>
      </c>
      <c r="I62" s="52"/>
      <c r="J62" s="1"/>
      <c r="K62" s="302"/>
      <c r="L62" s="302"/>
      <c r="M62" s="303"/>
      <c r="N62" s="304"/>
    </row>
    <row r="63" spans="1:14" ht="15">
      <c r="A63" s="54">
        <v>40178</v>
      </c>
      <c r="B63" s="39"/>
      <c r="C63" s="1"/>
      <c r="D63" s="37">
        <v>83321.96</v>
      </c>
      <c r="E63" s="38" t="s">
        <v>52</v>
      </c>
      <c r="F63" s="11">
        <v>1144.5399999999936</v>
      </c>
      <c r="G63" s="28" t="s">
        <v>53</v>
      </c>
      <c r="H63" s="205">
        <v>0.013736354737694523</v>
      </c>
      <c r="I63" s="52"/>
      <c r="J63" s="1"/>
      <c r="K63" s="264"/>
      <c r="L63" s="264"/>
      <c r="M63" s="264"/>
      <c r="N63" s="264"/>
    </row>
    <row r="64" spans="1:8" ht="15.75" thickBot="1">
      <c r="A64" s="41">
        <v>40147</v>
      </c>
      <c r="B64" s="42"/>
      <c r="C64" s="43"/>
      <c r="D64" s="182">
        <v>83322.4</v>
      </c>
      <c r="E64" s="44" t="s">
        <v>54</v>
      </c>
      <c r="F64" s="11">
        <v>1144.1000000000058</v>
      </c>
      <c r="G64" s="45" t="s">
        <v>55</v>
      </c>
      <c r="H64" s="265">
        <v>0.013731001507397842</v>
      </c>
    </row>
    <row r="65" spans="1:8" ht="15">
      <c r="A65" s="46" t="s">
        <v>56</v>
      </c>
      <c r="B65" s="36"/>
      <c r="C65" s="55" t="s">
        <v>57</v>
      </c>
      <c r="D65" s="278" t="s">
        <v>58</v>
      </c>
      <c r="E65" s="278"/>
      <c r="F65" s="278"/>
      <c r="G65" s="47"/>
      <c r="H65" s="206"/>
    </row>
    <row r="66" spans="1:8" ht="15.75" thickBot="1">
      <c r="A66" s="41">
        <v>40480</v>
      </c>
      <c r="B66" s="42"/>
      <c r="C66" s="207">
        <v>546.1</v>
      </c>
      <c r="D66" s="49"/>
      <c r="E66" s="1"/>
      <c r="F66" s="1"/>
      <c r="G66" s="34"/>
      <c r="H66" s="50"/>
    </row>
    <row r="67" spans="1:10" ht="15.75" thickBot="1">
      <c r="A67" s="41">
        <v>40512</v>
      </c>
      <c r="B67" s="42"/>
      <c r="C67" s="207">
        <v>553.13</v>
      </c>
      <c r="D67" s="305">
        <v>7.03</v>
      </c>
      <c r="E67" s="305"/>
      <c r="F67" s="270">
        <v>0.0129</v>
      </c>
      <c r="G67" s="271"/>
      <c r="H67" s="51"/>
      <c r="J67" s="196"/>
    </row>
  </sheetData>
  <sheetProtection/>
  <mergeCells count="29">
    <mergeCell ref="K62:L62"/>
    <mergeCell ref="M62:N62"/>
    <mergeCell ref="D65:F65"/>
    <mergeCell ref="D67:E67"/>
    <mergeCell ref="G3:L3"/>
    <mergeCell ref="G4:H4"/>
    <mergeCell ref="K4:L4"/>
    <mergeCell ref="G5:G8"/>
    <mergeCell ref="H5:H8"/>
    <mergeCell ref="I5:I8"/>
    <mergeCell ref="J5:J8"/>
    <mergeCell ref="K5:K8"/>
    <mergeCell ref="A51:C51"/>
    <mergeCell ref="A1:L1"/>
    <mergeCell ref="A2:L2"/>
    <mergeCell ref="A3:A8"/>
    <mergeCell ref="C3:F3"/>
    <mergeCell ref="L5:L8"/>
    <mergeCell ref="I4:J4"/>
    <mergeCell ref="B56:C56"/>
    <mergeCell ref="F67:G67"/>
    <mergeCell ref="B52:C52"/>
    <mergeCell ref="B53:C53"/>
    <mergeCell ref="B54:C54"/>
    <mergeCell ref="B55:C55"/>
    <mergeCell ref="G61:H61"/>
    <mergeCell ref="E61:F61"/>
    <mergeCell ref="A59:H59"/>
    <mergeCell ref="A60:H60"/>
  </mergeCells>
  <printOptions/>
  <pageMargins left="0.7" right="0.7" top="0.75" bottom="0.75" header="0.3" footer="0.3"/>
  <pageSetup fitToHeight="1" fitToWidth="1" horizontalDpi="1200" verticalDpi="12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E39" sqref="E39"/>
    </sheetView>
  </sheetViews>
  <sheetFormatPr defaultColWidth="9.140625" defaultRowHeight="15"/>
  <cols>
    <col min="1" max="1" width="27.57421875" style="0" bestFit="1" customWidth="1"/>
    <col min="2" max="2" width="7.8515625" style="0" bestFit="1" customWidth="1"/>
    <col min="3" max="3" width="6.7109375" style="0" customWidth="1"/>
    <col min="4" max="4" width="8.140625" style="0" customWidth="1"/>
    <col min="5" max="5" width="27.8515625" style="0" customWidth="1"/>
    <col min="6" max="6" width="7.57421875" style="0" bestFit="1" customWidth="1"/>
    <col min="7" max="7" width="6.140625" style="0" customWidth="1"/>
    <col min="8" max="8" width="7.8515625" style="0" customWidth="1"/>
  </cols>
  <sheetData>
    <row r="1" spans="1:18" ht="15.75">
      <c r="A1" s="311" t="s">
        <v>59</v>
      </c>
      <c r="B1" s="312"/>
      <c r="C1" s="312"/>
      <c r="D1" s="312"/>
      <c r="E1" s="312"/>
      <c r="F1" s="312"/>
      <c r="G1" s="312"/>
      <c r="H1" s="313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5.75">
      <c r="A2" s="314" t="s">
        <v>60</v>
      </c>
      <c r="B2" s="315"/>
      <c r="C2" s="315"/>
      <c r="D2" s="315"/>
      <c r="E2" s="315"/>
      <c r="F2" s="315"/>
      <c r="G2" s="315"/>
      <c r="H2" s="31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6.5" thickBot="1">
      <c r="A3" s="317" t="s">
        <v>139</v>
      </c>
      <c r="B3" s="318"/>
      <c r="C3" s="318"/>
      <c r="D3" s="318"/>
      <c r="E3" s="318"/>
      <c r="F3" s="318"/>
      <c r="G3" s="318"/>
      <c r="H3" s="319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15.75" thickTop="1">
      <c r="A4" s="320" t="s">
        <v>61</v>
      </c>
      <c r="B4" s="322" t="s">
        <v>8</v>
      </c>
      <c r="C4" s="324" t="s">
        <v>133</v>
      </c>
      <c r="D4" s="324"/>
      <c r="E4" s="325" t="s">
        <v>62</v>
      </c>
      <c r="F4" s="322" t="s">
        <v>8</v>
      </c>
      <c r="G4" s="324" t="s">
        <v>133</v>
      </c>
      <c r="H4" s="327"/>
      <c r="I4" s="68"/>
      <c r="J4" s="69"/>
      <c r="K4" s="56"/>
      <c r="L4" s="56"/>
      <c r="M4" s="56"/>
      <c r="N4" s="56"/>
      <c r="O4" s="56"/>
      <c r="P4" s="56"/>
      <c r="Q4" s="70"/>
      <c r="R4" s="70"/>
    </row>
    <row r="5" spans="1:18" ht="15">
      <c r="A5" s="320"/>
      <c r="B5" s="322"/>
      <c r="C5" s="66" t="s">
        <v>63</v>
      </c>
      <c r="D5" s="66" t="s">
        <v>64</v>
      </c>
      <c r="E5" s="325"/>
      <c r="F5" s="322"/>
      <c r="G5" s="66" t="s">
        <v>63</v>
      </c>
      <c r="H5" s="67" t="s">
        <v>64</v>
      </c>
      <c r="I5" s="68"/>
      <c r="J5" s="69"/>
      <c r="K5" s="56"/>
      <c r="L5" s="56"/>
      <c r="M5" s="56"/>
      <c r="N5" s="56"/>
      <c r="O5" s="56"/>
      <c r="P5" s="56"/>
      <c r="Q5" s="70"/>
      <c r="R5" s="70"/>
    </row>
    <row r="6" spans="1:18" ht="15.75" thickBot="1">
      <c r="A6" s="321"/>
      <c r="B6" s="323"/>
      <c r="C6" s="71" t="s">
        <v>7</v>
      </c>
      <c r="D6" s="71" t="s">
        <v>7</v>
      </c>
      <c r="E6" s="326"/>
      <c r="F6" s="323"/>
      <c r="G6" s="71" t="s">
        <v>7</v>
      </c>
      <c r="H6" s="72" t="s">
        <v>7</v>
      </c>
      <c r="I6" s="68"/>
      <c r="J6" s="69"/>
      <c r="K6" s="56"/>
      <c r="L6" s="56"/>
      <c r="M6" s="56"/>
      <c r="N6" s="56"/>
      <c r="O6" s="56"/>
      <c r="P6" s="56"/>
      <c r="Q6" s="70"/>
      <c r="R6" s="70"/>
    </row>
    <row r="7" spans="1:18" ht="15.75" thickTop="1">
      <c r="A7" s="329" t="s">
        <v>65</v>
      </c>
      <c r="B7" s="330"/>
      <c r="C7" s="330"/>
      <c r="D7" s="330"/>
      <c r="E7" s="330"/>
      <c r="F7" s="330"/>
      <c r="G7" s="330"/>
      <c r="H7" s="331"/>
      <c r="I7" s="68"/>
      <c r="J7" s="69"/>
      <c r="K7" s="56"/>
      <c r="L7" s="56"/>
      <c r="M7" s="56"/>
      <c r="N7" s="56"/>
      <c r="O7" s="56"/>
      <c r="P7" s="56"/>
      <c r="Q7" s="70"/>
      <c r="R7" s="70"/>
    </row>
    <row r="8" spans="1:18" ht="15">
      <c r="A8" s="58" t="s">
        <v>33</v>
      </c>
      <c r="B8" s="74">
        <v>0.16666666666666666</v>
      </c>
      <c r="C8" s="64">
        <v>12</v>
      </c>
      <c r="D8" s="64">
        <v>14</v>
      </c>
      <c r="E8" s="58" t="s">
        <v>14</v>
      </c>
      <c r="F8" s="75">
        <v>-0.6</v>
      </c>
      <c r="G8" s="64">
        <v>0.05</v>
      </c>
      <c r="H8" s="59">
        <v>0.02</v>
      </c>
      <c r="I8" s="56"/>
      <c r="J8" s="56"/>
      <c r="K8" s="76"/>
      <c r="L8" s="76"/>
      <c r="M8" s="70"/>
      <c r="N8" s="70"/>
      <c r="O8" s="56"/>
      <c r="P8" s="56"/>
      <c r="Q8" s="56"/>
      <c r="R8" s="56"/>
    </row>
    <row r="9" spans="1:18" ht="15">
      <c r="A9" s="58" t="s">
        <v>23</v>
      </c>
      <c r="B9" s="74">
        <v>0.08172043010752686</v>
      </c>
      <c r="C9" s="64">
        <v>4.65</v>
      </c>
      <c r="D9" s="64">
        <v>5.03</v>
      </c>
      <c r="E9" s="58" t="s">
        <v>34</v>
      </c>
      <c r="F9" s="75">
        <v>-0.17218543046357615</v>
      </c>
      <c r="G9" s="64">
        <v>3.02</v>
      </c>
      <c r="H9" s="59">
        <v>2.5</v>
      </c>
      <c r="I9" s="61"/>
      <c r="J9" s="61"/>
      <c r="K9" s="64"/>
      <c r="L9" s="63"/>
      <c r="M9" s="68"/>
      <c r="N9" s="69"/>
      <c r="O9" s="56"/>
      <c r="P9" s="56"/>
      <c r="Q9" s="56"/>
      <c r="R9" s="56"/>
    </row>
    <row r="10" spans="1:18" ht="15">
      <c r="A10" s="58" t="s">
        <v>36</v>
      </c>
      <c r="B10" s="74">
        <v>0.06867998051631759</v>
      </c>
      <c r="C10" s="64">
        <v>20.53</v>
      </c>
      <c r="D10" s="64">
        <v>21.94</v>
      </c>
      <c r="E10" s="58" t="s">
        <v>115</v>
      </c>
      <c r="F10" s="75">
        <v>-0.15084915084915082</v>
      </c>
      <c r="G10" s="64">
        <v>10.01</v>
      </c>
      <c r="H10" s="59">
        <v>8.5</v>
      </c>
      <c r="I10" s="65"/>
      <c r="J10" s="65"/>
      <c r="K10" s="64"/>
      <c r="L10" s="63"/>
      <c r="M10" s="68"/>
      <c r="N10" s="69"/>
      <c r="O10" s="56"/>
      <c r="P10" s="56"/>
      <c r="Q10" s="56"/>
      <c r="R10" s="56"/>
    </row>
    <row r="11" spans="1:18" ht="15">
      <c r="A11" s="58" t="s">
        <v>32</v>
      </c>
      <c r="B11" s="74">
        <v>0.05471698113207542</v>
      </c>
      <c r="C11" s="64">
        <v>15.9</v>
      </c>
      <c r="D11" s="64">
        <v>16.77</v>
      </c>
      <c r="E11" s="58" t="s">
        <v>35</v>
      </c>
      <c r="F11" s="75">
        <v>-0.12400000000000003</v>
      </c>
      <c r="G11" s="64">
        <v>2.5</v>
      </c>
      <c r="H11" s="59">
        <v>2.19</v>
      </c>
      <c r="I11" s="61"/>
      <c r="J11" s="61"/>
      <c r="K11" s="64"/>
      <c r="L11" s="63"/>
      <c r="M11" s="68"/>
      <c r="N11" s="69"/>
      <c r="O11" s="56"/>
      <c r="P11" s="56"/>
      <c r="Q11" s="56"/>
      <c r="R11" s="56"/>
    </row>
    <row r="12" spans="1:18" ht="15">
      <c r="A12" s="58" t="s">
        <v>30</v>
      </c>
      <c r="B12" s="74">
        <v>0.050856826976230056</v>
      </c>
      <c r="C12" s="64">
        <v>18.09</v>
      </c>
      <c r="D12" s="64">
        <v>19.01</v>
      </c>
      <c r="E12" s="58" t="s">
        <v>31</v>
      </c>
      <c r="F12" s="75">
        <v>-0.11538461538461539</v>
      </c>
      <c r="G12" s="64">
        <v>52</v>
      </c>
      <c r="H12" s="59">
        <v>46</v>
      </c>
      <c r="I12" s="61"/>
      <c r="J12" s="61"/>
      <c r="K12" s="64"/>
      <c r="L12" s="63"/>
      <c r="M12" s="68"/>
      <c r="N12" s="69"/>
      <c r="O12" s="56"/>
      <c r="P12" s="56"/>
      <c r="Q12" s="56"/>
      <c r="R12" s="56"/>
    </row>
    <row r="13" spans="1:18" ht="15">
      <c r="A13" s="58" t="s">
        <v>112</v>
      </c>
      <c r="B13" s="74">
        <v>0.03947368421052641</v>
      </c>
      <c r="C13" s="64">
        <v>3.8</v>
      </c>
      <c r="D13" s="64">
        <v>3.95</v>
      </c>
      <c r="E13" s="58" t="s">
        <v>28</v>
      </c>
      <c r="F13" s="75">
        <v>-0.09375000000000008</v>
      </c>
      <c r="G13" s="64">
        <v>1.6</v>
      </c>
      <c r="H13" s="59">
        <v>1.45</v>
      </c>
      <c r="I13" s="61"/>
      <c r="J13" s="61"/>
      <c r="K13" s="64"/>
      <c r="L13" s="63"/>
      <c r="M13" s="68"/>
      <c r="N13" s="69"/>
      <c r="O13" s="56"/>
      <c r="P13" s="56"/>
      <c r="Q13" s="56"/>
      <c r="R13" s="56"/>
    </row>
    <row r="14" spans="1:18" ht="15">
      <c r="A14" s="58" t="s">
        <v>27</v>
      </c>
      <c r="B14" s="74">
        <v>0.03913043478260883</v>
      </c>
      <c r="C14" s="64">
        <v>2.3</v>
      </c>
      <c r="D14" s="64">
        <v>2.39</v>
      </c>
      <c r="E14" s="58" t="s">
        <v>20</v>
      </c>
      <c r="F14" s="75">
        <v>-0.0902777777777777</v>
      </c>
      <c r="G14" s="64">
        <v>1.44</v>
      </c>
      <c r="H14" s="59">
        <v>1.31</v>
      </c>
      <c r="I14" s="61"/>
      <c r="J14" s="73"/>
      <c r="K14" s="64"/>
      <c r="L14" s="63"/>
      <c r="M14" s="68"/>
      <c r="N14" s="69"/>
      <c r="O14" s="56"/>
      <c r="P14" s="56"/>
      <c r="Q14" s="56"/>
      <c r="R14" s="56"/>
    </row>
    <row r="15" spans="1:18" ht="15">
      <c r="A15" s="60" t="s">
        <v>105</v>
      </c>
      <c r="B15" s="74">
        <v>0.0380622837370242</v>
      </c>
      <c r="C15" s="64">
        <v>20.23</v>
      </c>
      <c r="D15" s="64">
        <v>21</v>
      </c>
      <c r="E15" s="58" t="s">
        <v>13</v>
      </c>
      <c r="F15" s="75">
        <v>-0.08571428571428563</v>
      </c>
      <c r="G15" s="64">
        <v>0.35</v>
      </c>
      <c r="H15" s="59">
        <v>0.32</v>
      </c>
      <c r="I15" s="61"/>
      <c r="J15" s="61"/>
      <c r="K15" s="64"/>
      <c r="L15" s="63"/>
      <c r="M15" s="68"/>
      <c r="N15" s="69"/>
      <c r="O15" s="56"/>
      <c r="P15" s="56"/>
      <c r="Q15" s="56"/>
      <c r="R15" s="56"/>
    </row>
    <row r="16" spans="1:18" ht="15">
      <c r="A16" s="58" t="s">
        <v>21</v>
      </c>
      <c r="B16" s="74">
        <v>0.02356700619133213</v>
      </c>
      <c r="C16" s="64">
        <v>50.07</v>
      </c>
      <c r="D16" s="64">
        <v>51.25</v>
      </c>
      <c r="E16" s="58" t="s">
        <v>106</v>
      </c>
      <c r="F16" s="75">
        <v>-0.030395136778115527</v>
      </c>
      <c r="G16" s="64">
        <v>3.29</v>
      </c>
      <c r="H16" s="59">
        <v>3.19</v>
      </c>
      <c r="I16" s="61"/>
      <c r="J16" s="61"/>
      <c r="K16" s="64"/>
      <c r="L16" s="63"/>
      <c r="M16" s="68"/>
      <c r="N16" s="69"/>
      <c r="O16" s="56"/>
      <c r="P16" s="56"/>
      <c r="Q16" s="56"/>
      <c r="R16" s="56"/>
    </row>
    <row r="17" spans="1:14" ht="15">
      <c r="A17" s="58" t="s">
        <v>107</v>
      </c>
      <c r="B17" s="74">
        <v>0.013803680981595207</v>
      </c>
      <c r="C17" s="64">
        <v>6.52</v>
      </c>
      <c r="D17" s="64">
        <v>6.61</v>
      </c>
      <c r="E17" s="58" t="s">
        <v>104</v>
      </c>
      <c r="F17" s="75">
        <v>-0.023278370514063933</v>
      </c>
      <c r="G17" s="64">
        <v>51.55</v>
      </c>
      <c r="H17" s="59">
        <v>50.35</v>
      </c>
      <c r="I17" s="61"/>
      <c r="J17" s="61"/>
      <c r="K17" s="64"/>
      <c r="L17" s="63"/>
      <c r="M17" s="68"/>
      <c r="N17" s="69"/>
    </row>
    <row r="18" spans="1:14" ht="15.75" thickBot="1">
      <c r="A18" s="58"/>
      <c r="B18" s="75"/>
      <c r="C18" s="64"/>
      <c r="D18" s="59"/>
      <c r="E18" s="77"/>
      <c r="F18" s="78"/>
      <c r="G18" s="63"/>
      <c r="H18" s="79"/>
      <c r="I18" s="61"/>
      <c r="J18" s="61"/>
      <c r="K18" s="64"/>
      <c r="L18" s="63"/>
      <c r="M18" s="68"/>
      <c r="N18" s="69"/>
    </row>
    <row r="19" spans="1:14" ht="15">
      <c r="A19" s="332" t="s">
        <v>66</v>
      </c>
      <c r="B19" s="333" t="s">
        <v>8</v>
      </c>
      <c r="C19" s="333" t="s">
        <v>63</v>
      </c>
      <c r="D19" s="333" t="s">
        <v>64</v>
      </c>
      <c r="E19" s="333"/>
      <c r="F19" s="333" t="s">
        <v>8</v>
      </c>
      <c r="G19" s="333" t="s">
        <v>63</v>
      </c>
      <c r="H19" s="334" t="s">
        <v>64</v>
      </c>
      <c r="I19" s="61"/>
      <c r="J19" s="61"/>
      <c r="K19" s="64"/>
      <c r="L19" s="63"/>
      <c r="M19" s="68"/>
      <c r="N19" s="69"/>
    </row>
    <row r="20" spans="1:14" ht="15">
      <c r="A20" s="58"/>
      <c r="B20" s="75"/>
      <c r="C20" s="80" t="s">
        <v>7</v>
      </c>
      <c r="D20" s="81" t="s">
        <v>7</v>
      </c>
      <c r="E20" s="77"/>
      <c r="F20" s="75"/>
      <c r="G20" s="80" t="s">
        <v>7</v>
      </c>
      <c r="H20" s="81" t="s">
        <v>7</v>
      </c>
      <c r="I20" s="61"/>
      <c r="J20" s="61"/>
      <c r="K20" s="64"/>
      <c r="L20" s="63"/>
      <c r="M20" s="68"/>
      <c r="N20" s="69"/>
    </row>
    <row r="21" spans="1:14" ht="15">
      <c r="A21" s="58" t="s">
        <v>12</v>
      </c>
      <c r="B21" s="75">
        <v>0.6833333333333335</v>
      </c>
      <c r="C21" s="64">
        <v>1.2</v>
      </c>
      <c r="D21" s="59">
        <v>2.02</v>
      </c>
      <c r="E21" s="58" t="s">
        <v>14</v>
      </c>
      <c r="F21" s="75">
        <v>-0.7999999999999999</v>
      </c>
      <c r="G21" s="64">
        <v>0.1</v>
      </c>
      <c r="H21" s="59">
        <v>0.02</v>
      </c>
      <c r="I21" s="61"/>
      <c r="J21" s="61"/>
      <c r="K21" s="64"/>
      <c r="L21" s="63"/>
      <c r="M21" s="68"/>
      <c r="N21" s="69"/>
    </row>
    <row r="22" spans="1:14" ht="15">
      <c r="A22" s="58" t="s">
        <v>104</v>
      </c>
      <c r="B22" s="75">
        <v>0.4377498572244431</v>
      </c>
      <c r="C22" s="64">
        <v>35.02</v>
      </c>
      <c r="D22" s="59">
        <v>50.35</v>
      </c>
      <c r="E22" s="58" t="s">
        <v>34</v>
      </c>
      <c r="F22" s="75">
        <v>-0.5404411764705883</v>
      </c>
      <c r="G22" s="64">
        <v>5.44</v>
      </c>
      <c r="H22" s="59">
        <v>2.5</v>
      </c>
      <c r="I22" s="61"/>
      <c r="J22" s="61"/>
      <c r="K22" s="64"/>
      <c r="L22" s="63"/>
      <c r="M22" s="68"/>
      <c r="N22" s="69"/>
    </row>
    <row r="23" spans="1:14" ht="15">
      <c r="A23" s="60" t="s">
        <v>23</v>
      </c>
      <c r="B23" s="75">
        <v>0.4371428571428572</v>
      </c>
      <c r="C23" s="64">
        <v>3.5</v>
      </c>
      <c r="D23" s="59">
        <v>5.03</v>
      </c>
      <c r="E23" s="58" t="s">
        <v>115</v>
      </c>
      <c r="F23" s="75">
        <v>-0.45161290322580644</v>
      </c>
      <c r="G23" s="64">
        <v>15.5</v>
      </c>
      <c r="H23" s="59">
        <v>8.5</v>
      </c>
      <c r="I23" s="61"/>
      <c r="J23" s="61"/>
      <c r="K23" s="64"/>
      <c r="L23" s="63"/>
      <c r="M23" s="68"/>
      <c r="N23" s="69"/>
    </row>
    <row r="24" spans="1:14" ht="15">
      <c r="A24" s="58" t="s">
        <v>19</v>
      </c>
      <c r="B24" s="75">
        <v>0.3103324991061852</v>
      </c>
      <c r="C24" s="82">
        <v>27.97</v>
      </c>
      <c r="D24" s="59">
        <v>36.65</v>
      </c>
      <c r="E24" s="58" t="s">
        <v>33</v>
      </c>
      <c r="F24" s="75">
        <v>-0.2996498249124562</v>
      </c>
      <c r="G24" s="64">
        <v>19.99</v>
      </c>
      <c r="H24" s="59">
        <v>14</v>
      </c>
      <c r="I24" s="61"/>
      <c r="J24" s="61"/>
      <c r="K24" s="64"/>
      <c r="L24" s="63"/>
      <c r="M24" s="68"/>
      <c r="N24" s="69"/>
    </row>
    <row r="25" spans="1:14" ht="15">
      <c r="A25" s="58" t="s">
        <v>114</v>
      </c>
      <c r="B25" s="75">
        <v>0.3058333333333333</v>
      </c>
      <c r="C25" s="64">
        <v>36</v>
      </c>
      <c r="D25" s="59">
        <v>47.01</v>
      </c>
      <c r="E25" s="58" t="s">
        <v>106</v>
      </c>
      <c r="F25" s="75">
        <v>-0.27664399092970526</v>
      </c>
      <c r="G25" s="64">
        <v>4.41</v>
      </c>
      <c r="H25" s="59">
        <v>3.19</v>
      </c>
      <c r="I25" s="61"/>
      <c r="J25" s="61"/>
      <c r="K25" s="64"/>
      <c r="L25" s="63"/>
      <c r="M25" s="68"/>
      <c r="N25" s="69"/>
    </row>
    <row r="26" spans="1:14" ht="15">
      <c r="A26" s="58" t="s">
        <v>26</v>
      </c>
      <c r="B26" s="75">
        <v>0.29545454545454547</v>
      </c>
      <c r="C26" s="64">
        <v>3.08</v>
      </c>
      <c r="D26" s="59">
        <v>3.99</v>
      </c>
      <c r="E26" s="58" t="s">
        <v>22</v>
      </c>
      <c r="F26" s="75">
        <v>-0.2654424040066778</v>
      </c>
      <c r="G26" s="64">
        <v>299.5</v>
      </c>
      <c r="H26" s="59">
        <v>220</v>
      </c>
      <c r="I26" s="61"/>
      <c r="J26" s="61"/>
      <c r="K26" s="64"/>
      <c r="L26" s="63"/>
      <c r="M26" s="68"/>
      <c r="N26" s="69"/>
    </row>
    <row r="27" spans="1:14" ht="15">
      <c r="A27" s="58" t="s">
        <v>21</v>
      </c>
      <c r="B27" s="75">
        <v>0.2654320987654321</v>
      </c>
      <c r="C27" s="64">
        <v>40.5</v>
      </c>
      <c r="D27" s="59">
        <v>51.25</v>
      </c>
      <c r="E27" s="58" t="s">
        <v>39</v>
      </c>
      <c r="F27" s="75">
        <v>-0.2638888888888889</v>
      </c>
      <c r="G27" s="64">
        <v>72</v>
      </c>
      <c r="H27" s="59">
        <v>53</v>
      </c>
      <c r="I27" s="61"/>
      <c r="J27" s="61"/>
      <c r="K27" s="64"/>
      <c r="L27" s="63"/>
      <c r="M27" s="68"/>
      <c r="N27" s="69"/>
    </row>
    <row r="28" spans="1:14" ht="15">
      <c r="A28" s="58" t="s">
        <v>105</v>
      </c>
      <c r="B28" s="75">
        <v>0.26353790613718403</v>
      </c>
      <c r="C28" s="64">
        <v>16.62</v>
      </c>
      <c r="D28" s="59">
        <v>21</v>
      </c>
      <c r="E28" s="58" t="s">
        <v>28</v>
      </c>
      <c r="F28" s="75">
        <v>-0.23684210526315788</v>
      </c>
      <c r="G28" s="64">
        <v>1.9</v>
      </c>
      <c r="H28" s="59">
        <v>1.45</v>
      </c>
      <c r="I28" s="61"/>
      <c r="J28" s="61"/>
      <c r="K28" s="64"/>
      <c r="L28" s="63"/>
      <c r="M28" s="68"/>
      <c r="N28" s="69"/>
    </row>
    <row r="29" spans="1:14" ht="15">
      <c r="A29" s="58" t="s">
        <v>113</v>
      </c>
      <c r="B29" s="75">
        <v>0.216</v>
      </c>
      <c r="C29" s="64">
        <v>250</v>
      </c>
      <c r="D29" s="59">
        <v>304</v>
      </c>
      <c r="E29" s="58" t="s">
        <v>31</v>
      </c>
      <c r="F29" s="75">
        <v>-0.23333333333333334</v>
      </c>
      <c r="G29" s="64">
        <v>60</v>
      </c>
      <c r="H29" s="59">
        <v>46</v>
      </c>
      <c r="I29" s="61"/>
      <c r="J29" s="61"/>
      <c r="K29" s="64"/>
      <c r="L29" s="63"/>
      <c r="M29" s="68"/>
      <c r="N29" s="69"/>
    </row>
    <row r="30" spans="1:14" ht="15.75" thickBot="1">
      <c r="A30" s="83" t="s">
        <v>24</v>
      </c>
      <c r="B30" s="84">
        <v>0.21370967741935476</v>
      </c>
      <c r="C30" s="85">
        <v>4.96</v>
      </c>
      <c r="D30" s="86">
        <v>6.02</v>
      </c>
      <c r="E30" s="87" t="s">
        <v>111</v>
      </c>
      <c r="F30" s="84">
        <v>-0.22999999999999998</v>
      </c>
      <c r="G30" s="88">
        <v>4</v>
      </c>
      <c r="H30" s="89">
        <v>3.08</v>
      </c>
      <c r="I30" s="61"/>
      <c r="J30" s="61"/>
      <c r="K30" s="64"/>
      <c r="L30" s="63"/>
      <c r="M30" s="68"/>
      <c r="N30" s="69"/>
    </row>
    <row r="31" spans="1:14" ht="15">
      <c r="A31" s="335" t="s">
        <v>54</v>
      </c>
      <c r="B31" s="336"/>
      <c r="C31" s="336"/>
      <c r="D31" s="336"/>
      <c r="E31" s="336"/>
      <c r="F31" s="336"/>
      <c r="G31" s="336"/>
      <c r="H31" s="337"/>
      <c r="I31" s="56"/>
      <c r="J31" s="56"/>
      <c r="K31" s="76"/>
      <c r="L31" s="76"/>
      <c r="M31" s="70"/>
      <c r="N31" s="70"/>
    </row>
    <row r="32" spans="1:14" ht="15">
      <c r="A32" s="58" t="s">
        <v>26</v>
      </c>
      <c r="B32" s="75">
        <v>0.9655172413793106</v>
      </c>
      <c r="C32" s="26">
        <v>2.03</v>
      </c>
      <c r="D32" s="59">
        <v>3.99</v>
      </c>
      <c r="E32" s="58" t="s">
        <v>14</v>
      </c>
      <c r="F32" s="75">
        <v>-0.6666666666666666</v>
      </c>
      <c r="G32" s="64">
        <v>0.06</v>
      </c>
      <c r="H32" s="59">
        <v>0.02</v>
      </c>
      <c r="I32" s="61"/>
      <c r="J32" s="61"/>
      <c r="K32" s="64"/>
      <c r="L32" s="63"/>
      <c r="M32" s="68"/>
      <c r="N32" s="69"/>
    </row>
    <row r="33" spans="1:14" ht="15">
      <c r="A33" s="58" t="s">
        <v>12</v>
      </c>
      <c r="B33" s="75">
        <v>0.756521739130435</v>
      </c>
      <c r="C33" s="26">
        <v>1.15</v>
      </c>
      <c r="D33" s="59">
        <v>2.02</v>
      </c>
      <c r="E33" s="58" t="s">
        <v>34</v>
      </c>
      <c r="F33" s="75">
        <v>-0.5412844036697247</v>
      </c>
      <c r="G33" s="64">
        <v>5.45</v>
      </c>
      <c r="H33" s="59">
        <v>2.5</v>
      </c>
      <c r="I33" s="61"/>
      <c r="J33" s="61"/>
      <c r="K33" s="64"/>
      <c r="L33" s="63"/>
      <c r="M33" s="68"/>
      <c r="N33" s="69"/>
    </row>
    <row r="34" spans="1:14" ht="15">
      <c r="A34" s="58" t="s">
        <v>30</v>
      </c>
      <c r="B34" s="75">
        <v>0.4522536287242171</v>
      </c>
      <c r="C34" s="26">
        <v>13.09</v>
      </c>
      <c r="D34" s="59">
        <v>19.01</v>
      </c>
      <c r="E34" s="58" t="s">
        <v>115</v>
      </c>
      <c r="F34" s="75">
        <v>-0.43219772879091517</v>
      </c>
      <c r="G34" s="64">
        <v>14.97</v>
      </c>
      <c r="H34" s="59">
        <v>8.5</v>
      </c>
      <c r="I34" s="65"/>
      <c r="J34" s="65"/>
      <c r="K34" s="64"/>
      <c r="L34" s="63"/>
      <c r="M34" s="68"/>
      <c r="N34" s="69"/>
    </row>
    <row r="35" spans="1:14" ht="15">
      <c r="A35" s="58" t="s">
        <v>27</v>
      </c>
      <c r="B35" s="75">
        <v>0.3815028901734105</v>
      </c>
      <c r="C35" s="26">
        <v>1.73</v>
      </c>
      <c r="D35" s="59">
        <v>2.39</v>
      </c>
      <c r="E35" s="58" t="s">
        <v>118</v>
      </c>
      <c r="F35" s="75">
        <v>-0.41791044776119407</v>
      </c>
      <c r="G35" s="64">
        <v>6.7</v>
      </c>
      <c r="H35" s="59">
        <v>3.9</v>
      </c>
      <c r="I35" s="61"/>
      <c r="J35" s="61"/>
      <c r="K35" s="64"/>
      <c r="L35" s="63"/>
      <c r="M35" s="68"/>
      <c r="N35" s="69"/>
    </row>
    <row r="36" spans="1:14" ht="15">
      <c r="A36" s="58" t="s">
        <v>24</v>
      </c>
      <c r="B36" s="75">
        <v>0.3619909502262443</v>
      </c>
      <c r="C36" s="26">
        <v>4.42</v>
      </c>
      <c r="D36" s="59">
        <v>6.02</v>
      </c>
      <c r="E36" s="58" t="s">
        <v>33</v>
      </c>
      <c r="F36" s="75">
        <v>-0.3</v>
      </c>
      <c r="G36" s="64">
        <v>20</v>
      </c>
      <c r="H36" s="59">
        <v>14</v>
      </c>
      <c r="I36" s="61"/>
      <c r="J36" s="61"/>
      <c r="K36" s="64"/>
      <c r="L36" s="63"/>
      <c r="M36" s="68"/>
      <c r="N36" s="69"/>
    </row>
    <row r="37" spans="1:14" ht="15">
      <c r="A37" s="58" t="s">
        <v>19</v>
      </c>
      <c r="B37" s="75">
        <v>0.30846126383434475</v>
      </c>
      <c r="C37" s="189">
        <v>28.01</v>
      </c>
      <c r="D37" s="59">
        <v>36.65</v>
      </c>
      <c r="E37" s="58" t="s">
        <v>22</v>
      </c>
      <c r="F37" s="75">
        <v>-0.2654424040066778</v>
      </c>
      <c r="G37" s="64">
        <v>299.5</v>
      </c>
      <c r="H37" s="59">
        <v>220</v>
      </c>
      <c r="I37" s="61"/>
      <c r="J37" s="61"/>
      <c r="K37" s="64"/>
      <c r="L37" s="63"/>
      <c r="M37" s="68"/>
      <c r="N37" s="69"/>
    </row>
    <row r="38" spans="1:14" ht="15">
      <c r="A38" s="58" t="s">
        <v>104</v>
      </c>
      <c r="B38" s="75">
        <v>0.29135675814311357</v>
      </c>
      <c r="C38" s="26">
        <v>38.99</v>
      </c>
      <c r="D38" s="59">
        <v>50.35</v>
      </c>
      <c r="E38" s="58" t="s">
        <v>39</v>
      </c>
      <c r="F38" s="75">
        <v>-0.2638888888888889</v>
      </c>
      <c r="G38" s="64">
        <v>72</v>
      </c>
      <c r="H38" s="59">
        <v>53</v>
      </c>
      <c r="I38" s="61"/>
      <c r="J38" s="61"/>
      <c r="K38" s="64"/>
      <c r="L38" s="63"/>
      <c r="M38" s="68"/>
      <c r="N38" s="69"/>
    </row>
    <row r="39" spans="1:14" ht="15">
      <c r="A39" s="58" t="s">
        <v>21</v>
      </c>
      <c r="B39" s="75">
        <v>0.2806096951524237</v>
      </c>
      <c r="C39" s="189">
        <v>40.02</v>
      </c>
      <c r="D39" s="59">
        <v>51.25</v>
      </c>
      <c r="E39" s="58" t="s">
        <v>31</v>
      </c>
      <c r="F39" s="75">
        <v>-0.23333333333333334</v>
      </c>
      <c r="G39" s="64">
        <v>60</v>
      </c>
      <c r="H39" s="59">
        <v>46</v>
      </c>
      <c r="I39" s="61"/>
      <c r="J39" s="62"/>
      <c r="K39" s="64"/>
      <c r="L39" s="63"/>
      <c r="M39" s="68"/>
      <c r="N39" s="69"/>
    </row>
    <row r="40" spans="1:14" ht="15">
      <c r="A40" s="58" t="s">
        <v>114</v>
      </c>
      <c r="B40" s="75">
        <v>0.22103896103896098</v>
      </c>
      <c r="C40" s="26">
        <v>38.5</v>
      </c>
      <c r="D40" s="59">
        <v>47.01</v>
      </c>
      <c r="E40" s="58" t="s">
        <v>32</v>
      </c>
      <c r="F40" s="75">
        <v>-0.21525503041647173</v>
      </c>
      <c r="G40" s="64">
        <v>21.37</v>
      </c>
      <c r="H40" s="59">
        <v>16.77</v>
      </c>
      <c r="I40" s="61"/>
      <c r="J40" s="61"/>
      <c r="K40" s="64"/>
      <c r="L40" s="63"/>
      <c r="M40" s="68"/>
      <c r="N40" s="69"/>
    </row>
    <row r="41" spans="1:14" ht="15.75" thickBot="1">
      <c r="A41" s="87" t="s">
        <v>113</v>
      </c>
      <c r="B41" s="84">
        <v>0.21115537848605578</v>
      </c>
      <c r="C41" s="190">
        <v>251</v>
      </c>
      <c r="D41" s="89">
        <v>304</v>
      </c>
      <c r="E41" s="87" t="s">
        <v>28</v>
      </c>
      <c r="F41" s="84">
        <v>-0.19444444444444448</v>
      </c>
      <c r="G41" s="85">
        <v>1.8</v>
      </c>
      <c r="H41" s="89">
        <v>1.45</v>
      </c>
      <c r="I41" s="61"/>
      <c r="J41" s="61"/>
      <c r="K41" s="64"/>
      <c r="L41" s="63"/>
      <c r="M41" s="68"/>
      <c r="N41" s="69"/>
    </row>
    <row r="42" spans="1:14" ht="15">
      <c r="A42" s="56"/>
      <c r="B42" s="57"/>
      <c r="C42" s="56"/>
      <c r="D42" s="56"/>
      <c r="E42" s="56"/>
      <c r="F42" s="56"/>
      <c r="G42" s="56"/>
      <c r="H42" s="56"/>
      <c r="I42" s="61"/>
      <c r="J42" s="61"/>
      <c r="K42" s="64"/>
      <c r="L42" s="63"/>
      <c r="M42" s="68"/>
      <c r="N42" s="69"/>
    </row>
    <row r="43" spans="1:14" ht="15">
      <c r="A43" s="90" t="s">
        <v>67</v>
      </c>
      <c r="B43" s="91"/>
      <c r="C43" s="90"/>
      <c r="D43" s="64" t="s">
        <v>11</v>
      </c>
      <c r="E43" s="56"/>
      <c r="F43" s="64"/>
      <c r="G43" s="64"/>
      <c r="H43" s="64"/>
      <c r="I43" s="68"/>
      <c r="J43" s="68"/>
      <c r="K43" s="69"/>
      <c r="L43" s="56"/>
      <c r="M43" s="56"/>
      <c r="N43" s="56"/>
    </row>
    <row r="44" spans="1:14" ht="15">
      <c r="A44" s="328" t="s">
        <v>68</v>
      </c>
      <c r="B44" s="328"/>
      <c r="C44" s="328"/>
      <c r="D44" s="328"/>
      <c r="E44" s="328"/>
      <c r="F44" s="328"/>
      <c r="G44" s="328"/>
      <c r="H44" s="328"/>
      <c r="I44" s="68"/>
      <c r="J44" s="68"/>
      <c r="K44" s="69"/>
      <c r="L44" s="56"/>
      <c r="M44" s="56"/>
      <c r="N44" s="56"/>
    </row>
    <row r="45" spans="1:14" ht="15">
      <c r="A45" s="328" t="s">
        <v>130</v>
      </c>
      <c r="B45" s="328"/>
      <c r="C45" s="328"/>
      <c r="D45" s="328"/>
      <c r="E45" s="328"/>
      <c r="F45" s="328"/>
      <c r="G45" s="328"/>
      <c r="H45" s="328"/>
      <c r="I45" s="68"/>
      <c r="J45" s="68"/>
      <c r="K45" s="69"/>
      <c r="L45" s="56"/>
      <c r="M45" s="56"/>
      <c r="N45" s="56"/>
    </row>
    <row r="46" spans="1:14" ht="15">
      <c r="A46" s="328" t="s">
        <v>69</v>
      </c>
      <c r="B46" s="328"/>
      <c r="C46" s="328"/>
      <c r="D46" s="328"/>
      <c r="E46" s="328"/>
      <c r="F46" s="328"/>
      <c r="G46" s="328"/>
      <c r="H46" s="328"/>
      <c r="I46" s="68"/>
      <c r="J46" s="68"/>
      <c r="K46" s="69"/>
      <c r="L46" s="56"/>
      <c r="M46" s="56"/>
      <c r="N46" s="56"/>
    </row>
    <row r="47" spans="1:14" ht="15">
      <c r="A47" s="56"/>
      <c r="B47" s="57"/>
      <c r="C47" s="56"/>
      <c r="D47" s="56"/>
      <c r="E47" s="56"/>
      <c r="F47" s="56"/>
      <c r="G47" s="56"/>
      <c r="H47" s="56"/>
      <c r="I47" s="68"/>
      <c r="J47" s="68"/>
      <c r="K47" s="69"/>
      <c r="L47" s="56"/>
      <c r="M47" s="56"/>
      <c r="N47" s="56"/>
    </row>
    <row r="48" spans="1:14" ht="15">
      <c r="A48" s="90"/>
      <c r="B48" s="91"/>
      <c r="C48" s="90"/>
      <c r="D48" s="64"/>
      <c r="E48" s="92"/>
      <c r="F48" s="64"/>
      <c r="G48" s="64"/>
      <c r="H48" s="64"/>
      <c r="I48" s="68"/>
      <c r="J48" s="68"/>
      <c r="K48" s="69"/>
      <c r="L48" s="56"/>
      <c r="M48" s="56"/>
      <c r="N48" s="56"/>
    </row>
    <row r="49" spans="1:8" ht="15">
      <c r="A49" s="56"/>
      <c r="B49" s="57"/>
      <c r="C49" s="56"/>
      <c r="D49" s="56"/>
      <c r="E49" s="56"/>
      <c r="F49" s="56"/>
      <c r="G49" s="56"/>
      <c r="H49" s="56"/>
    </row>
    <row r="50" spans="1:8" ht="15">
      <c r="A50" s="56"/>
      <c r="B50" s="91"/>
      <c r="C50" s="90"/>
      <c r="D50" s="64"/>
      <c r="E50" s="92"/>
      <c r="F50" s="64"/>
      <c r="G50" s="64"/>
      <c r="H50" s="64"/>
    </row>
    <row r="51" spans="1:8" ht="15">
      <c r="A51" s="90"/>
      <c r="B51" s="91"/>
      <c r="C51" s="90"/>
      <c r="D51" s="64"/>
      <c r="E51" s="92"/>
      <c r="F51" s="64"/>
      <c r="G51" s="64"/>
      <c r="H51" s="64"/>
    </row>
    <row r="52" spans="1:8" ht="15">
      <c r="A52" s="93"/>
      <c r="B52" s="94"/>
      <c r="C52" s="93"/>
      <c r="D52" s="95"/>
      <c r="E52" s="96"/>
      <c r="F52" s="95"/>
      <c r="G52" s="95"/>
      <c r="H52" s="95"/>
    </row>
  </sheetData>
  <sheetProtection/>
  <mergeCells count="15">
    <mergeCell ref="A46:H46"/>
    <mergeCell ref="A44:H44"/>
    <mergeCell ref="A45:H45"/>
    <mergeCell ref="A7:H7"/>
    <mergeCell ref="A19:H19"/>
    <mergeCell ref="A31:H31"/>
    <mergeCell ref="A1:H1"/>
    <mergeCell ref="A2:H2"/>
    <mergeCell ref="A3:H3"/>
    <mergeCell ref="A4:A6"/>
    <mergeCell ref="B4:B6"/>
    <mergeCell ref="C4:D4"/>
    <mergeCell ref="E4:E6"/>
    <mergeCell ref="F4:F6"/>
    <mergeCell ref="G4:H4"/>
  </mergeCells>
  <printOptions/>
  <pageMargins left="0.7" right="0.7" top="0.75" bottom="0.75" header="0.3" footer="0.3"/>
  <pageSetup fitToHeight="1" fitToWidth="1" horizontalDpi="1200" verticalDpi="12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zoomScalePageLayoutView="0" workbookViewId="0" topLeftCell="A29">
      <selection activeCell="B64" sqref="B64"/>
    </sheetView>
  </sheetViews>
  <sheetFormatPr defaultColWidth="9.140625" defaultRowHeight="15"/>
  <cols>
    <col min="1" max="1" width="35.8515625" style="0" bestFit="1" customWidth="1"/>
    <col min="2" max="2" width="10.421875" style="0" bestFit="1" customWidth="1"/>
    <col min="3" max="3" width="12.421875" style="0" customWidth="1"/>
    <col min="4" max="4" width="16.00390625" style="0" customWidth="1"/>
    <col min="5" max="5" width="9.28125" style="0" bestFit="1" customWidth="1"/>
    <col min="6" max="6" width="11.140625" style="0" bestFit="1" customWidth="1"/>
    <col min="7" max="7" width="15.421875" style="0" bestFit="1" customWidth="1"/>
    <col min="8" max="8" width="16.140625" style="0" customWidth="1"/>
    <col min="9" max="9" width="9.28125" style="0" bestFit="1" customWidth="1"/>
  </cols>
  <sheetData>
    <row r="1" spans="1:11" ht="15">
      <c r="A1" s="341" t="s">
        <v>124</v>
      </c>
      <c r="B1" s="342"/>
      <c r="C1" s="342"/>
      <c r="D1" s="342"/>
      <c r="E1" s="342"/>
      <c r="F1" s="342"/>
      <c r="G1" s="342"/>
      <c r="H1" s="342"/>
      <c r="I1" s="343"/>
      <c r="J1" s="97"/>
      <c r="K1" s="97"/>
    </row>
    <row r="2" spans="1:11" ht="15.75" thickBot="1">
      <c r="A2" s="338" t="s">
        <v>70</v>
      </c>
      <c r="B2" s="339"/>
      <c r="C2" s="339"/>
      <c r="D2" s="339"/>
      <c r="E2" s="339"/>
      <c r="F2" s="339"/>
      <c r="G2" s="339"/>
      <c r="H2" s="339"/>
      <c r="I2" s="340"/>
      <c r="J2" s="98"/>
      <c r="K2" s="98"/>
    </row>
    <row r="3" spans="1:11" ht="15">
      <c r="A3" s="344" t="s">
        <v>71</v>
      </c>
      <c r="B3" s="99" t="s">
        <v>72</v>
      </c>
      <c r="C3" s="345" t="s">
        <v>125</v>
      </c>
      <c r="D3" s="347" t="s">
        <v>126</v>
      </c>
      <c r="E3" s="100" t="s">
        <v>73</v>
      </c>
      <c r="F3" s="101" t="s">
        <v>72</v>
      </c>
      <c r="G3" s="349" t="s">
        <v>116</v>
      </c>
      <c r="H3" s="351" t="s">
        <v>117</v>
      </c>
      <c r="I3" s="102" t="s">
        <v>73</v>
      </c>
      <c r="J3" s="103"/>
      <c r="K3" s="97"/>
    </row>
    <row r="4" spans="1:11" ht="15.75" thickBot="1">
      <c r="A4" s="344"/>
      <c r="B4" s="104" t="s">
        <v>74</v>
      </c>
      <c r="C4" s="346"/>
      <c r="D4" s="348"/>
      <c r="E4" s="104" t="s">
        <v>75</v>
      </c>
      <c r="F4" s="105" t="s">
        <v>74</v>
      </c>
      <c r="G4" s="350"/>
      <c r="H4" s="352"/>
      <c r="I4" s="105" t="s">
        <v>75</v>
      </c>
      <c r="J4" s="103"/>
      <c r="K4" s="97"/>
    </row>
    <row r="5" spans="1:11" ht="15">
      <c r="A5" s="106" t="s">
        <v>76</v>
      </c>
      <c r="B5" s="107">
        <v>1158</v>
      </c>
      <c r="C5" s="108">
        <v>1468780766</v>
      </c>
      <c r="D5" s="109">
        <v>3131073224.32</v>
      </c>
      <c r="E5" s="110">
        <v>75166.03</v>
      </c>
      <c r="F5" s="107">
        <v>1336</v>
      </c>
      <c r="G5" s="108">
        <v>112655167</v>
      </c>
      <c r="H5" s="109">
        <v>527323399.77</v>
      </c>
      <c r="I5" s="110">
        <v>87206.9</v>
      </c>
      <c r="J5" s="103"/>
      <c r="K5" s="97"/>
    </row>
    <row r="6" spans="1:11" ht="15">
      <c r="A6" s="111"/>
      <c r="B6" s="112"/>
      <c r="C6" s="113"/>
      <c r="D6" s="114"/>
      <c r="E6" s="115"/>
      <c r="F6" s="112"/>
      <c r="G6" s="113"/>
      <c r="H6" s="114"/>
      <c r="I6" s="115"/>
      <c r="J6" s="103"/>
      <c r="K6" s="97"/>
    </row>
    <row r="7" spans="1:11" ht="15">
      <c r="A7" s="116" t="s">
        <v>77</v>
      </c>
      <c r="B7" s="117">
        <v>1218</v>
      </c>
      <c r="C7" s="118">
        <v>64202685</v>
      </c>
      <c r="D7" s="119">
        <v>744308092.51</v>
      </c>
      <c r="E7" s="120">
        <v>79094.75</v>
      </c>
      <c r="F7" s="117">
        <v>1474</v>
      </c>
      <c r="G7" s="118">
        <v>47038295</v>
      </c>
      <c r="H7" s="119">
        <v>368618533.91</v>
      </c>
      <c r="I7" s="120">
        <v>83091.44</v>
      </c>
      <c r="J7" s="103"/>
      <c r="K7" s="97"/>
    </row>
    <row r="8" spans="1:11" ht="15">
      <c r="A8" s="111"/>
      <c r="B8" s="117"/>
      <c r="C8" s="118"/>
      <c r="D8" s="119"/>
      <c r="E8" s="120"/>
      <c r="F8" s="117"/>
      <c r="G8" s="118"/>
      <c r="H8" s="119"/>
      <c r="I8" s="120"/>
      <c r="J8" s="103"/>
      <c r="K8" s="97"/>
    </row>
    <row r="9" spans="1:11" ht="15">
      <c r="A9" s="116" t="s">
        <v>78</v>
      </c>
      <c r="B9" s="117">
        <v>2359</v>
      </c>
      <c r="C9" s="118">
        <v>249142748</v>
      </c>
      <c r="D9" s="119">
        <v>2042854148.3</v>
      </c>
      <c r="E9" s="120">
        <v>86010.6</v>
      </c>
      <c r="F9" s="117">
        <v>1531</v>
      </c>
      <c r="G9" s="118">
        <v>469424168</v>
      </c>
      <c r="H9" s="119">
        <v>1189953587.6</v>
      </c>
      <c r="I9" s="120">
        <v>79022.64</v>
      </c>
      <c r="J9" s="103"/>
      <c r="K9" s="97"/>
    </row>
    <row r="10" spans="1:11" ht="15">
      <c r="A10" s="111"/>
      <c r="B10" s="117"/>
      <c r="C10" s="118"/>
      <c r="D10" s="119"/>
      <c r="E10" s="120"/>
      <c r="F10" s="117"/>
      <c r="G10" s="118"/>
      <c r="H10" s="119"/>
      <c r="I10" s="120"/>
      <c r="J10" s="103"/>
      <c r="K10" s="97"/>
    </row>
    <row r="11" spans="1:11" ht="15">
      <c r="A11" s="121" t="s">
        <v>79</v>
      </c>
      <c r="B11" s="117">
        <v>1790</v>
      </c>
      <c r="C11" s="118">
        <v>127488304</v>
      </c>
      <c r="D11" s="119">
        <v>1084223732.58</v>
      </c>
      <c r="E11" s="120">
        <v>88332.24</v>
      </c>
      <c r="F11" s="117">
        <v>1123</v>
      </c>
      <c r="G11" s="118">
        <v>81663869</v>
      </c>
      <c r="H11" s="119">
        <v>707093996.49</v>
      </c>
      <c r="I11" s="120">
        <v>79742.37</v>
      </c>
      <c r="J11" s="103"/>
      <c r="K11" s="97"/>
    </row>
    <row r="12" spans="1:11" ht="15">
      <c r="A12" s="111"/>
      <c r="B12" s="117"/>
      <c r="C12" s="118"/>
      <c r="D12" s="119"/>
      <c r="E12" s="120"/>
      <c r="F12" s="117"/>
      <c r="G12" s="118"/>
      <c r="H12" s="119"/>
      <c r="I12" s="120"/>
      <c r="J12" s="103"/>
      <c r="K12" s="97"/>
    </row>
    <row r="13" spans="1:11" ht="15">
      <c r="A13" s="116" t="s">
        <v>80</v>
      </c>
      <c r="B13" s="117">
        <v>1831</v>
      </c>
      <c r="C13" s="118">
        <v>171529688</v>
      </c>
      <c r="D13" s="119">
        <v>2745997669.09</v>
      </c>
      <c r="E13" s="120">
        <v>86011.58</v>
      </c>
      <c r="F13" s="117">
        <v>1117</v>
      </c>
      <c r="G13" s="118">
        <v>85753852</v>
      </c>
      <c r="H13" s="119">
        <v>450430170.76</v>
      </c>
      <c r="I13" s="120">
        <v>82837.63</v>
      </c>
      <c r="J13" s="103"/>
      <c r="K13" s="97"/>
    </row>
    <row r="14" spans="1:11" ht="15">
      <c r="A14" s="111"/>
      <c r="B14" s="117"/>
      <c r="C14" s="118"/>
      <c r="D14" s="119"/>
      <c r="E14" s="120"/>
      <c r="F14" s="117"/>
      <c r="G14" s="118"/>
      <c r="H14" s="119"/>
      <c r="I14" s="120"/>
      <c r="J14" s="103"/>
      <c r="K14" s="97"/>
    </row>
    <row r="15" spans="1:11" ht="15">
      <c r="A15" s="116" t="s">
        <v>81</v>
      </c>
      <c r="B15" s="183">
        <v>1549</v>
      </c>
      <c r="C15" s="184">
        <v>60619645</v>
      </c>
      <c r="D15" s="194">
        <v>799115875.71</v>
      </c>
      <c r="E15" s="195">
        <v>86333.62</v>
      </c>
      <c r="F15" s="183">
        <v>1167</v>
      </c>
      <c r="G15" s="184">
        <v>23566257</v>
      </c>
      <c r="H15" s="194">
        <v>200622078.72</v>
      </c>
      <c r="I15" s="195">
        <v>80866.14</v>
      </c>
      <c r="J15" s="103"/>
      <c r="K15" s="97"/>
    </row>
    <row r="16" spans="1:11" ht="15">
      <c r="A16" s="111"/>
      <c r="B16" s="117"/>
      <c r="C16" s="118"/>
      <c r="D16" s="119"/>
      <c r="E16" s="120"/>
      <c r="F16" s="117"/>
      <c r="G16" s="118"/>
      <c r="H16" s="119"/>
      <c r="I16" s="120"/>
      <c r="J16" s="103"/>
      <c r="K16" s="97"/>
    </row>
    <row r="17" spans="1:10" ht="15">
      <c r="A17" s="116" t="s">
        <v>82</v>
      </c>
      <c r="B17" s="117">
        <v>1468</v>
      </c>
      <c r="C17" s="118">
        <v>67169837</v>
      </c>
      <c r="D17" s="119">
        <v>920472231.02</v>
      </c>
      <c r="E17" s="120">
        <v>85849.88</v>
      </c>
      <c r="F17" s="117">
        <v>1412</v>
      </c>
      <c r="G17" s="118">
        <v>64738956</v>
      </c>
      <c r="H17" s="119">
        <v>505670683.38</v>
      </c>
      <c r="I17" s="120">
        <v>79304.49</v>
      </c>
      <c r="J17" s="103"/>
    </row>
    <row r="18" spans="1:10" ht="15">
      <c r="A18" s="111"/>
      <c r="B18" s="117"/>
      <c r="C18" s="118"/>
      <c r="D18" s="119"/>
      <c r="E18" s="120"/>
      <c r="F18" s="117"/>
      <c r="G18" s="118"/>
      <c r="H18" s="119"/>
      <c r="I18" s="120"/>
      <c r="J18" s="103"/>
    </row>
    <row r="19" spans="1:10" ht="15">
      <c r="A19" s="116" t="s">
        <v>83</v>
      </c>
      <c r="B19" s="117">
        <v>1434</v>
      </c>
      <c r="C19" s="118">
        <v>53342760</v>
      </c>
      <c r="D19" s="119">
        <v>864237905.52</v>
      </c>
      <c r="E19" s="120">
        <v>84593.09</v>
      </c>
      <c r="F19" s="117">
        <v>1322</v>
      </c>
      <c r="G19" s="118">
        <v>120260945</v>
      </c>
      <c r="H19" s="119">
        <v>1198222930.12</v>
      </c>
      <c r="I19" s="120">
        <v>79883.87</v>
      </c>
      <c r="J19" s="103"/>
    </row>
    <row r="20" spans="1:10" ht="15">
      <c r="A20" s="111"/>
      <c r="B20" s="117"/>
      <c r="C20" s="118"/>
      <c r="D20" s="119"/>
      <c r="E20" s="120"/>
      <c r="F20" s="117"/>
      <c r="G20" s="118"/>
      <c r="H20" s="119"/>
      <c r="I20" s="120"/>
      <c r="J20" s="103"/>
    </row>
    <row r="21" spans="1:10" ht="15">
      <c r="A21" s="116" t="s">
        <v>84</v>
      </c>
      <c r="B21" s="117">
        <v>1442</v>
      </c>
      <c r="C21" s="118">
        <v>82658500</v>
      </c>
      <c r="D21" s="119">
        <v>755885679.79</v>
      </c>
      <c r="E21" s="120">
        <v>83613.08</v>
      </c>
      <c r="F21" s="117">
        <v>1285</v>
      </c>
      <c r="G21" s="118">
        <v>154016795</v>
      </c>
      <c r="H21" s="119">
        <v>837978002.58</v>
      </c>
      <c r="I21" s="120">
        <v>79928.03</v>
      </c>
      <c r="J21" s="103"/>
    </row>
    <row r="22" spans="1:10" ht="15">
      <c r="A22" s="111"/>
      <c r="B22" s="117"/>
      <c r="C22" s="118"/>
      <c r="D22" s="118"/>
      <c r="E22" s="120"/>
      <c r="F22" s="117"/>
      <c r="G22" s="118"/>
      <c r="H22" s="118"/>
      <c r="I22" s="120"/>
      <c r="J22" s="103"/>
    </row>
    <row r="23" spans="1:10" ht="15">
      <c r="A23" s="116" t="s">
        <v>85</v>
      </c>
      <c r="B23" s="183">
        <v>1237</v>
      </c>
      <c r="C23" s="208">
        <v>131333142</v>
      </c>
      <c r="D23" s="209">
        <v>2115255725.06</v>
      </c>
      <c r="E23" s="195">
        <v>83352.14</v>
      </c>
      <c r="F23" s="183">
        <v>1145</v>
      </c>
      <c r="G23" s="208">
        <v>36567726</v>
      </c>
      <c r="H23" s="209">
        <v>240680599.07</v>
      </c>
      <c r="I23" s="195">
        <v>80567.52</v>
      </c>
      <c r="J23" s="103"/>
    </row>
    <row r="24" spans="1:10" ht="15">
      <c r="A24" s="111"/>
      <c r="B24" s="117"/>
      <c r="C24" s="118"/>
      <c r="D24" s="118"/>
      <c r="E24" s="120"/>
      <c r="F24" s="117"/>
      <c r="G24" s="118"/>
      <c r="H24" s="118"/>
      <c r="I24" s="120"/>
      <c r="J24" s="103"/>
    </row>
    <row r="25" spans="1:10" ht="15">
      <c r="A25" s="116" t="s">
        <v>86</v>
      </c>
      <c r="B25" s="117">
        <v>1465</v>
      </c>
      <c r="C25" s="118">
        <v>60872005</v>
      </c>
      <c r="D25" s="119">
        <v>795454588.31</v>
      </c>
      <c r="E25" s="120">
        <v>84466.5</v>
      </c>
      <c r="F25" s="117">
        <v>1570</v>
      </c>
      <c r="G25" s="118">
        <v>319278919</v>
      </c>
      <c r="H25" s="119">
        <v>3326288191.85</v>
      </c>
      <c r="I25" s="120">
        <v>83322.4</v>
      </c>
      <c r="J25" s="103"/>
    </row>
    <row r="26" spans="1:10" ht="15">
      <c r="A26" s="111"/>
      <c r="B26" s="117"/>
      <c r="C26" s="118"/>
      <c r="D26" s="118"/>
      <c r="E26" s="120"/>
      <c r="F26" s="117"/>
      <c r="G26" s="118"/>
      <c r="H26" s="118"/>
      <c r="I26" s="120"/>
      <c r="J26" s="103"/>
    </row>
    <row r="27" spans="1:10" ht="15.75" thickBot="1">
      <c r="A27" s="116" t="s">
        <v>87</v>
      </c>
      <c r="B27" s="117"/>
      <c r="C27" s="118"/>
      <c r="D27" s="119"/>
      <c r="E27" s="120"/>
      <c r="F27" s="117">
        <v>1547</v>
      </c>
      <c r="G27" s="118">
        <v>147193475</v>
      </c>
      <c r="H27" s="119">
        <v>1961496299.49</v>
      </c>
      <c r="I27" s="120">
        <v>83321.96</v>
      </c>
      <c r="J27" s="103"/>
    </row>
    <row r="28" spans="1:10" ht="15">
      <c r="A28" s="122" t="s">
        <v>88</v>
      </c>
      <c r="B28" s="123">
        <v>16951</v>
      </c>
      <c r="C28" s="124">
        <v>2537140080</v>
      </c>
      <c r="D28" s="125">
        <v>15998878872.21</v>
      </c>
      <c r="E28" s="126"/>
      <c r="F28" s="123">
        <v>16029</v>
      </c>
      <c r="G28" s="124">
        <v>1662158424</v>
      </c>
      <c r="H28" s="125">
        <v>11514378473.74</v>
      </c>
      <c r="I28" s="126"/>
      <c r="J28" s="103"/>
    </row>
    <row r="29" spans="1:10" ht="15">
      <c r="A29" s="132" t="s">
        <v>89</v>
      </c>
      <c r="B29" s="133">
        <v>-0.06687898089171974</v>
      </c>
      <c r="C29" s="174">
        <v>-0.8093453673964612</v>
      </c>
      <c r="D29" s="174">
        <v>-0.7608581871351359</v>
      </c>
      <c r="E29" s="134">
        <v>0.013731001507397842</v>
      </c>
      <c r="F29" s="133"/>
      <c r="G29" s="174"/>
      <c r="H29" s="174"/>
      <c r="I29" s="134"/>
      <c r="J29" s="103"/>
    </row>
    <row r="30" spans="1:10" ht="15">
      <c r="A30" s="132" t="s">
        <v>90</v>
      </c>
      <c r="B30" s="133">
        <v>0.057520743652130515</v>
      </c>
      <c r="C30" s="174">
        <v>0.5264129118897996</v>
      </c>
      <c r="D30" s="174">
        <v>0.3894696017416373</v>
      </c>
      <c r="E30" s="134">
        <v>0.013736354737694523</v>
      </c>
      <c r="F30" s="133"/>
      <c r="G30" s="174"/>
      <c r="H30" s="174"/>
      <c r="I30" s="134"/>
      <c r="J30" s="103"/>
    </row>
    <row r="31" spans="1:10" ht="15">
      <c r="A31" s="127" t="s">
        <v>91</v>
      </c>
      <c r="B31" s="135">
        <v>73.7</v>
      </c>
      <c r="C31" s="130"/>
      <c r="D31" s="128"/>
      <c r="E31" s="131"/>
      <c r="F31" s="135">
        <v>62.692640692640694</v>
      </c>
      <c r="G31" s="130"/>
      <c r="H31" s="128"/>
      <c r="I31" s="131"/>
      <c r="J31" s="103"/>
    </row>
    <row r="32" spans="1:10" ht="15.75" thickBot="1">
      <c r="A32" s="136" t="s">
        <v>92</v>
      </c>
      <c r="B32" s="137"/>
      <c r="C32" s="138">
        <v>11031043.826086957</v>
      </c>
      <c r="D32" s="139">
        <v>69560342.92265217</v>
      </c>
      <c r="E32" s="140"/>
      <c r="F32" s="137"/>
      <c r="G32" s="138">
        <v>6558289.822510823</v>
      </c>
      <c r="H32" s="139">
        <v>41354468.28679654</v>
      </c>
      <c r="I32" s="140"/>
      <c r="J32" s="103"/>
    </row>
    <row r="33" spans="1:10" ht="15">
      <c r="A33" s="342" t="s">
        <v>93</v>
      </c>
      <c r="B33" s="353"/>
      <c r="C33" s="353"/>
      <c r="D33" s="353"/>
      <c r="E33" s="353"/>
      <c r="F33" s="353"/>
      <c r="G33" s="353"/>
      <c r="H33" s="142"/>
      <c r="I33" s="142"/>
      <c r="J33" s="103"/>
    </row>
    <row r="34" spans="1:10" ht="15">
      <c r="A34" s="354"/>
      <c r="B34" s="143" t="s">
        <v>94</v>
      </c>
      <c r="C34" s="355" t="s">
        <v>125</v>
      </c>
      <c r="D34" s="357" t="s">
        <v>126</v>
      </c>
      <c r="E34" s="144" t="s">
        <v>94</v>
      </c>
      <c r="F34" s="357" t="s">
        <v>127</v>
      </c>
      <c r="G34" s="359" t="s">
        <v>117</v>
      </c>
      <c r="H34" s="145"/>
      <c r="I34" s="97"/>
      <c r="J34" s="103"/>
    </row>
    <row r="35" spans="1:10" ht="15.75" thickBot="1">
      <c r="A35" s="354" t="s">
        <v>71</v>
      </c>
      <c r="B35" s="143" t="s">
        <v>74</v>
      </c>
      <c r="C35" s="356" t="s">
        <v>95</v>
      </c>
      <c r="D35" s="358" t="s">
        <v>96</v>
      </c>
      <c r="E35" s="143" t="s">
        <v>97</v>
      </c>
      <c r="F35" s="360"/>
      <c r="G35" s="359" t="s">
        <v>98</v>
      </c>
      <c r="H35" s="146"/>
      <c r="I35" s="97"/>
      <c r="J35" s="103"/>
    </row>
    <row r="36" spans="1:10" ht="15">
      <c r="A36" s="147" t="s">
        <v>76</v>
      </c>
      <c r="B36" s="148">
        <v>0</v>
      </c>
      <c r="C36" s="149">
        <v>0</v>
      </c>
      <c r="D36" s="150">
        <v>0</v>
      </c>
      <c r="E36" s="148">
        <v>0</v>
      </c>
      <c r="F36" s="149">
        <v>0</v>
      </c>
      <c r="G36" s="150">
        <v>0</v>
      </c>
      <c r="H36" s="129"/>
      <c r="I36" s="97"/>
      <c r="J36" s="103"/>
    </row>
    <row r="37" spans="1:10" ht="15">
      <c r="A37" s="152"/>
      <c r="B37" s="117"/>
      <c r="C37" s="118"/>
      <c r="D37" s="151"/>
      <c r="E37" s="117"/>
      <c r="F37" s="118"/>
      <c r="G37" s="151"/>
      <c r="H37" s="129"/>
      <c r="I37" s="97"/>
      <c r="J37" s="103"/>
    </row>
    <row r="38" spans="1:10" ht="15">
      <c r="A38" s="147" t="s">
        <v>77</v>
      </c>
      <c r="B38" s="112">
        <v>0</v>
      </c>
      <c r="C38" s="113">
        <v>0</v>
      </c>
      <c r="D38" s="151">
        <v>0</v>
      </c>
      <c r="E38" s="117">
        <v>0</v>
      </c>
      <c r="F38" s="118">
        <v>0</v>
      </c>
      <c r="G38" s="151">
        <v>0</v>
      </c>
      <c r="H38" s="129"/>
      <c r="I38" s="97"/>
      <c r="J38" s="103"/>
    </row>
    <row r="39" spans="1:10" ht="15">
      <c r="A39" s="152"/>
      <c r="B39" s="117"/>
      <c r="C39" s="118"/>
      <c r="D39" s="151"/>
      <c r="E39" s="117"/>
      <c r="F39" s="118"/>
      <c r="G39" s="151"/>
      <c r="H39" s="129"/>
      <c r="I39" s="97"/>
      <c r="J39" s="103"/>
    </row>
    <row r="40" spans="1:10" ht="15">
      <c r="A40" s="147" t="s">
        <v>78</v>
      </c>
      <c r="B40" s="112">
        <v>0</v>
      </c>
      <c r="C40" s="113">
        <v>0</v>
      </c>
      <c r="D40" s="151">
        <v>0</v>
      </c>
      <c r="E40" s="117">
        <v>7</v>
      </c>
      <c r="F40" s="118">
        <v>28604080</v>
      </c>
      <c r="G40" s="151">
        <v>162831787.4</v>
      </c>
      <c r="H40" s="129"/>
      <c r="I40" s="97"/>
      <c r="J40" s="103"/>
    </row>
    <row r="41" spans="1:10" ht="15">
      <c r="A41" s="152"/>
      <c r="B41" s="117"/>
      <c r="C41" s="118"/>
      <c r="D41" s="151"/>
      <c r="E41" s="117"/>
      <c r="F41" s="118"/>
      <c r="G41" s="151"/>
      <c r="H41" s="129"/>
      <c r="I41" s="97"/>
      <c r="J41" s="103"/>
    </row>
    <row r="42" spans="1:10" ht="15">
      <c r="A42" s="153" t="s">
        <v>79</v>
      </c>
      <c r="B42" s="117">
        <v>0</v>
      </c>
      <c r="C42" s="118">
        <v>0</v>
      </c>
      <c r="D42" s="151">
        <v>0</v>
      </c>
      <c r="E42" s="117">
        <v>0</v>
      </c>
      <c r="F42" s="118">
        <v>0</v>
      </c>
      <c r="G42" s="151">
        <v>0</v>
      </c>
      <c r="H42" s="129"/>
      <c r="I42" s="97"/>
      <c r="J42" s="103"/>
    </row>
    <row r="43" spans="1:10" ht="15">
      <c r="A43" s="152"/>
      <c r="B43" s="117"/>
      <c r="C43" s="118"/>
      <c r="D43" s="151"/>
      <c r="E43" s="117"/>
      <c r="F43" s="118"/>
      <c r="G43" s="151"/>
      <c r="H43" s="129"/>
      <c r="I43" s="97"/>
      <c r="J43" s="103"/>
    </row>
    <row r="44" spans="1:10" ht="15">
      <c r="A44" s="147" t="s">
        <v>80</v>
      </c>
      <c r="B44" s="154">
        <v>0</v>
      </c>
      <c r="C44" s="118">
        <v>0</v>
      </c>
      <c r="D44" s="151">
        <v>0</v>
      </c>
      <c r="E44" s="154">
        <v>1</v>
      </c>
      <c r="F44" s="118">
        <v>841000</v>
      </c>
      <c r="G44" s="151">
        <v>38358010</v>
      </c>
      <c r="H44" s="129"/>
      <c r="I44" s="97"/>
      <c r="J44" s="103"/>
    </row>
    <row r="45" spans="1:10" ht="15">
      <c r="A45" s="152"/>
      <c r="B45" s="117"/>
      <c r="C45" s="118"/>
      <c r="D45" s="151"/>
      <c r="E45" s="117"/>
      <c r="F45" s="118"/>
      <c r="G45" s="151"/>
      <c r="H45" s="129"/>
      <c r="I45" s="97"/>
      <c r="J45" s="103"/>
    </row>
    <row r="46" spans="1:10" ht="15">
      <c r="A46" s="147" t="s">
        <v>81</v>
      </c>
      <c r="B46" s="117">
        <v>6</v>
      </c>
      <c r="C46" s="118">
        <v>526509</v>
      </c>
      <c r="D46" s="151">
        <v>205338.51</v>
      </c>
      <c r="E46" s="117">
        <v>0</v>
      </c>
      <c r="F46" s="118">
        <v>0</v>
      </c>
      <c r="G46" s="151">
        <v>0</v>
      </c>
      <c r="H46" s="129"/>
      <c r="I46" s="97"/>
      <c r="J46" s="103"/>
    </row>
    <row r="47" spans="1:10" ht="15">
      <c r="A47" s="152"/>
      <c r="B47" s="117"/>
      <c r="C47" s="118"/>
      <c r="D47" s="151"/>
      <c r="E47" s="117"/>
      <c r="F47" s="118"/>
      <c r="G47" s="151"/>
      <c r="H47" s="129"/>
      <c r="I47" s="97"/>
      <c r="J47" s="103"/>
    </row>
    <row r="48" spans="1:10" ht="15">
      <c r="A48" s="147" t="s">
        <v>82</v>
      </c>
      <c r="B48" s="117">
        <v>1</v>
      </c>
      <c r="C48" s="118">
        <v>316</v>
      </c>
      <c r="D48" s="151">
        <v>36972</v>
      </c>
      <c r="E48" s="117">
        <v>0</v>
      </c>
      <c r="F48" s="118">
        <v>0</v>
      </c>
      <c r="G48" s="151">
        <v>0</v>
      </c>
      <c r="H48" s="129"/>
      <c r="I48" s="97"/>
      <c r="J48" s="103"/>
    </row>
    <row r="49" spans="1:10" ht="15">
      <c r="A49" s="152"/>
      <c r="B49" s="117"/>
      <c r="C49" s="118"/>
      <c r="D49" s="151"/>
      <c r="E49" s="117"/>
      <c r="F49" s="118"/>
      <c r="G49" s="151"/>
      <c r="H49" s="129"/>
      <c r="I49" s="97"/>
      <c r="J49" s="103"/>
    </row>
    <row r="50" spans="1:10" ht="15">
      <c r="A50" s="147" t="s">
        <v>83</v>
      </c>
      <c r="B50" s="117">
        <v>0</v>
      </c>
      <c r="C50" s="118">
        <v>0</v>
      </c>
      <c r="D50" s="151">
        <v>0</v>
      </c>
      <c r="E50" s="117">
        <v>0</v>
      </c>
      <c r="F50" s="118">
        <v>0</v>
      </c>
      <c r="G50" s="151">
        <v>0</v>
      </c>
      <c r="H50" s="129"/>
      <c r="I50" s="97"/>
      <c r="J50" s="103"/>
    </row>
    <row r="51" spans="1:10" ht="15">
      <c r="A51" s="152"/>
      <c r="B51" s="117"/>
      <c r="C51" s="118"/>
      <c r="D51" s="151"/>
      <c r="E51" s="117"/>
      <c r="F51" s="118"/>
      <c r="G51" s="151"/>
      <c r="H51" s="129"/>
      <c r="I51" s="97"/>
      <c r="J51" s="103"/>
    </row>
    <row r="52" spans="1:10" ht="15">
      <c r="A52" s="147" t="s">
        <v>84</v>
      </c>
      <c r="B52" s="117">
        <v>5</v>
      </c>
      <c r="C52" s="118">
        <v>722207</v>
      </c>
      <c r="D52" s="151">
        <v>245550.38</v>
      </c>
      <c r="E52" s="117">
        <v>1</v>
      </c>
      <c r="F52" s="118">
        <v>58690760</v>
      </c>
      <c r="G52" s="151">
        <v>418465118.8</v>
      </c>
      <c r="H52" s="129"/>
      <c r="I52" s="97"/>
      <c r="J52" s="103"/>
    </row>
    <row r="53" spans="1:10" ht="15">
      <c r="A53" s="152"/>
      <c r="B53" s="117"/>
      <c r="C53" s="118"/>
      <c r="D53" s="151"/>
      <c r="E53" s="117"/>
      <c r="F53" s="118"/>
      <c r="G53" s="151"/>
      <c r="H53" s="129"/>
      <c r="I53" s="97"/>
      <c r="J53" s="103"/>
    </row>
    <row r="54" spans="1:10" ht="15">
      <c r="A54" s="147" t="s">
        <v>85</v>
      </c>
      <c r="B54" s="183">
        <v>2</v>
      </c>
      <c r="C54" s="184">
        <v>1902480</v>
      </c>
      <c r="D54" s="185">
        <v>665868</v>
      </c>
      <c r="E54" s="183">
        <v>0</v>
      </c>
      <c r="F54" s="184">
        <v>0</v>
      </c>
      <c r="G54" s="185">
        <v>0</v>
      </c>
      <c r="H54" s="129"/>
      <c r="I54" s="97"/>
      <c r="J54" s="103"/>
    </row>
    <row r="55" spans="1:10" ht="15">
      <c r="A55" s="152"/>
      <c r="B55" s="117"/>
      <c r="C55" s="118"/>
      <c r="D55" s="151"/>
      <c r="E55" s="117"/>
      <c r="F55" s="118"/>
      <c r="G55" s="151"/>
      <c r="H55" s="129"/>
      <c r="I55" s="97"/>
      <c r="J55" s="103"/>
    </row>
    <row r="56" spans="1:10" ht="15">
      <c r="A56" s="147" t="s">
        <v>86</v>
      </c>
      <c r="B56" s="183">
        <v>1</v>
      </c>
      <c r="C56" s="184">
        <v>71865384</v>
      </c>
      <c r="D56" s="185">
        <v>955809607.2</v>
      </c>
      <c r="E56" s="183">
        <v>0</v>
      </c>
      <c r="F56" s="184">
        <v>0</v>
      </c>
      <c r="G56" s="185">
        <v>0</v>
      </c>
      <c r="H56" s="129"/>
      <c r="I56" s="97"/>
      <c r="J56" s="103"/>
    </row>
    <row r="57" spans="1:10" ht="15">
      <c r="A57" s="152"/>
      <c r="B57" s="155"/>
      <c r="C57" s="118"/>
      <c r="D57" s="156"/>
      <c r="E57" s="155"/>
      <c r="F57" s="118"/>
      <c r="G57" s="156"/>
      <c r="H57" s="129"/>
      <c r="I57" s="97"/>
      <c r="J57" s="103"/>
    </row>
    <row r="58" spans="1:10" ht="15">
      <c r="A58" s="147" t="s">
        <v>87</v>
      </c>
      <c r="B58" s="117"/>
      <c r="C58" s="118"/>
      <c r="D58" s="151"/>
      <c r="E58" s="117">
        <v>61</v>
      </c>
      <c r="F58" s="118">
        <v>14599290</v>
      </c>
      <c r="G58" s="151">
        <v>56047142.02</v>
      </c>
      <c r="H58" s="129"/>
      <c r="I58" s="97"/>
      <c r="J58" s="103"/>
    </row>
    <row r="59" spans="1:10" ht="15.75" thickBot="1">
      <c r="A59" s="147"/>
      <c r="B59" s="117"/>
      <c r="C59" s="118"/>
      <c r="D59" s="151"/>
      <c r="E59" s="117"/>
      <c r="F59" s="118"/>
      <c r="G59" s="151"/>
      <c r="H59" s="129"/>
      <c r="I59" s="97"/>
      <c r="J59" s="103"/>
    </row>
    <row r="60" spans="1:10" ht="15">
      <c r="A60" s="157" t="s">
        <v>99</v>
      </c>
      <c r="B60" s="158">
        <v>15</v>
      </c>
      <c r="C60" s="124">
        <v>75016896</v>
      </c>
      <c r="D60" s="159">
        <v>956963336.09</v>
      </c>
      <c r="E60" s="158">
        <v>70</v>
      </c>
      <c r="F60" s="124">
        <v>102735130</v>
      </c>
      <c r="G60" s="159">
        <v>675702058.22</v>
      </c>
      <c r="H60" s="129"/>
      <c r="I60" s="129"/>
      <c r="J60" s="129"/>
    </row>
    <row r="61" spans="1:10" ht="15">
      <c r="A61" s="160" t="s">
        <v>100</v>
      </c>
      <c r="B61" s="175">
        <v>0.0008841211835435577</v>
      </c>
      <c r="C61" s="176">
        <v>0.02871837209219849</v>
      </c>
      <c r="D61" s="177">
        <v>0.05643856107728816</v>
      </c>
      <c r="E61" s="175">
        <v>0.004348096155040686</v>
      </c>
      <c r="F61" s="176">
        <v>0.058210383151526886</v>
      </c>
      <c r="G61" s="177">
        <v>0.0554160913563222</v>
      </c>
      <c r="H61" s="129"/>
      <c r="I61" s="129"/>
      <c r="J61" s="129"/>
    </row>
    <row r="62" spans="1:10" ht="15.75" thickBot="1">
      <c r="A62" s="162" t="s">
        <v>101</v>
      </c>
      <c r="B62" s="163">
        <v>-0.7857142857142857</v>
      </c>
      <c r="C62" s="178">
        <v>-0.2698028804752571</v>
      </c>
      <c r="D62" s="179">
        <v>0.41625043826405644</v>
      </c>
      <c r="E62" s="141"/>
      <c r="F62" s="164"/>
      <c r="G62" s="165"/>
      <c r="H62" s="129"/>
      <c r="I62" s="129"/>
      <c r="J62" s="129"/>
    </row>
    <row r="63" spans="1:10" ht="15">
      <c r="A63" s="166"/>
      <c r="B63" s="161"/>
      <c r="C63" s="161"/>
      <c r="D63" s="161"/>
      <c r="E63" s="129"/>
      <c r="F63" s="130"/>
      <c r="G63" s="130"/>
      <c r="H63" s="129"/>
      <c r="I63" s="129"/>
      <c r="J63" s="129"/>
    </row>
    <row r="64" spans="1:9" ht="15.75" thickBot="1">
      <c r="A64" s="167" t="s">
        <v>102</v>
      </c>
      <c r="B64" s="168">
        <v>16966</v>
      </c>
      <c r="C64" s="168">
        <v>2612156976</v>
      </c>
      <c r="D64" s="169">
        <v>16955842208.3</v>
      </c>
      <c r="E64" s="168">
        <v>16099</v>
      </c>
      <c r="F64" s="168">
        <v>1764893554</v>
      </c>
      <c r="G64" s="169">
        <v>12190080531.96</v>
      </c>
      <c r="H64" s="129"/>
      <c r="I64" s="170"/>
    </row>
    <row r="65" spans="1:9" ht="15.75" thickTop="1">
      <c r="A65" s="166" t="s">
        <v>101</v>
      </c>
      <c r="B65" s="161">
        <v>0.17079566627561935</v>
      </c>
      <c r="C65" s="161">
        <v>0.6294402659669579</v>
      </c>
      <c r="D65" s="161">
        <v>0.6668253020397619</v>
      </c>
      <c r="E65" s="129"/>
      <c r="F65" s="130"/>
      <c r="G65" s="130"/>
      <c r="H65" s="129"/>
      <c r="I65" s="129"/>
    </row>
    <row r="66" spans="1:9" ht="15">
      <c r="A66" s="171" t="s">
        <v>103</v>
      </c>
      <c r="B66" s="129"/>
      <c r="C66" s="128"/>
      <c r="D66" s="172">
        <v>230</v>
      </c>
      <c r="E66" s="129"/>
      <c r="F66" s="130"/>
      <c r="G66" s="130"/>
      <c r="H66" s="129"/>
      <c r="I66" s="129"/>
    </row>
    <row r="67" spans="1:9" ht="15">
      <c r="A67" s="171" t="s">
        <v>129</v>
      </c>
      <c r="B67" s="129"/>
      <c r="C67" s="128"/>
      <c r="D67" s="172">
        <v>253</v>
      </c>
      <c r="E67" s="129"/>
      <c r="F67" s="130"/>
      <c r="G67" s="130"/>
      <c r="H67" s="129"/>
      <c r="I67" s="129"/>
    </row>
    <row r="70" spans="1:9" ht="15">
      <c r="A70" s="173"/>
      <c r="B70" s="97"/>
      <c r="C70" s="97"/>
      <c r="D70" s="97"/>
      <c r="E70" s="97"/>
      <c r="F70" s="97"/>
      <c r="G70" s="97"/>
      <c r="H70" s="97"/>
      <c r="I70" s="97"/>
    </row>
    <row r="73" spans="1:9" ht="15">
      <c r="A73" s="97"/>
      <c r="B73" s="97"/>
      <c r="C73" s="97"/>
      <c r="D73" s="97"/>
      <c r="E73" s="97"/>
      <c r="F73" s="97"/>
      <c r="G73" s="97"/>
      <c r="H73" s="129"/>
      <c r="I73" s="97"/>
    </row>
    <row r="74" spans="1:9" ht="15">
      <c r="A74" s="97"/>
      <c r="B74" s="97"/>
      <c r="C74" s="97"/>
      <c r="D74" s="97"/>
      <c r="E74" s="97"/>
      <c r="F74" s="97"/>
      <c r="G74" s="97"/>
      <c r="H74" s="129"/>
      <c r="I74" s="97"/>
    </row>
  </sheetData>
  <sheetProtection/>
  <mergeCells count="13">
    <mergeCell ref="A33:G33"/>
    <mergeCell ref="A34:A35"/>
    <mergeCell ref="C34:C35"/>
    <mergeCell ref="D34:D35"/>
    <mergeCell ref="G34:G35"/>
    <mergeCell ref="F34:F35"/>
    <mergeCell ref="A2:I2"/>
    <mergeCell ref="A1:I1"/>
    <mergeCell ref="A3:A4"/>
    <mergeCell ref="C3:C4"/>
    <mergeCell ref="D3:D4"/>
    <mergeCell ref="G3:G4"/>
    <mergeCell ref="H3:H4"/>
  </mergeCells>
  <printOptions/>
  <pageMargins left="0.7" right="0.7" top="0.75" bottom="0.75" header="0.3" footer="0.3"/>
  <pageSetup fitToHeight="1" fitToWidth="1" horizontalDpi="1200" verticalDpi="1200" orientation="portrait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5">
      <selection activeCell="E34" sqref="E34"/>
    </sheetView>
  </sheetViews>
  <sheetFormatPr defaultColWidth="9.140625" defaultRowHeight="15"/>
  <cols>
    <col min="1" max="1" width="15.8515625" style="0" customWidth="1"/>
    <col min="2" max="2" width="10.140625" style="0" customWidth="1"/>
    <col min="3" max="3" width="11.7109375" style="0" customWidth="1"/>
    <col min="4" max="4" width="13.421875" style="0" customWidth="1"/>
    <col min="5" max="5" width="11.421875" style="0" customWidth="1"/>
    <col min="6" max="6" width="11.8515625" style="0" customWidth="1"/>
    <col min="7" max="7" width="10.28125" style="0" customWidth="1"/>
    <col min="8" max="8" width="13.7109375" style="0" customWidth="1"/>
    <col min="9" max="9" width="10.8515625" style="0" customWidth="1"/>
  </cols>
  <sheetData>
    <row r="1" spans="1:7" ht="15">
      <c r="A1" s="249" t="s">
        <v>128</v>
      </c>
      <c r="B1" s="210"/>
      <c r="C1" s="210"/>
      <c r="D1" s="210"/>
      <c r="E1" s="210"/>
      <c r="F1" s="210"/>
      <c r="G1" s="210"/>
    </row>
    <row r="2" spans="1:7" ht="15">
      <c r="A2" s="211"/>
      <c r="B2" s="212"/>
      <c r="C2" s="208"/>
      <c r="D2" s="212"/>
      <c r="E2" s="212"/>
      <c r="F2" s="212"/>
      <c r="G2" s="208"/>
    </row>
    <row r="3" spans="1:7" ht="15">
      <c r="A3" s="361" t="s">
        <v>119</v>
      </c>
      <c r="B3" s="362"/>
      <c r="C3" s="362"/>
      <c r="D3" s="362"/>
      <c r="E3" s="212"/>
      <c r="F3" s="212"/>
      <c r="G3" s="208"/>
    </row>
    <row r="4" spans="1:9" ht="15">
      <c r="A4" s="363"/>
      <c r="B4" s="213" t="s">
        <v>94</v>
      </c>
      <c r="C4" s="364" t="s">
        <v>125</v>
      </c>
      <c r="D4" s="366" t="s">
        <v>126</v>
      </c>
      <c r="E4" s="214" t="s">
        <v>73</v>
      </c>
      <c r="F4" s="213" t="s">
        <v>94</v>
      </c>
      <c r="G4" s="364" t="s">
        <v>116</v>
      </c>
      <c r="H4" s="366" t="s">
        <v>117</v>
      </c>
      <c r="I4" s="214" t="s">
        <v>73</v>
      </c>
    </row>
    <row r="5" spans="1:9" ht="15.75" thickBot="1">
      <c r="A5" s="363" t="s">
        <v>71</v>
      </c>
      <c r="B5" s="213" t="s">
        <v>74</v>
      </c>
      <c r="C5" s="365" t="s">
        <v>95</v>
      </c>
      <c r="D5" s="367" t="s">
        <v>96</v>
      </c>
      <c r="E5" s="215" t="s">
        <v>120</v>
      </c>
      <c r="F5" s="213" t="s">
        <v>74</v>
      </c>
      <c r="G5" s="365" t="s">
        <v>95</v>
      </c>
      <c r="H5" s="367" t="s">
        <v>96</v>
      </c>
      <c r="I5" s="215" t="s">
        <v>120</v>
      </c>
    </row>
    <row r="6" spans="1:9" ht="15">
      <c r="A6" s="216" t="s">
        <v>76</v>
      </c>
      <c r="B6" s="217">
        <v>4</v>
      </c>
      <c r="C6" s="218">
        <v>25500</v>
      </c>
      <c r="D6" s="219">
        <v>707497.5</v>
      </c>
      <c r="E6" s="220">
        <v>151.6</v>
      </c>
      <c r="F6" s="217"/>
      <c r="G6" s="218"/>
      <c r="H6" s="219"/>
      <c r="I6" s="220"/>
    </row>
    <row r="7" spans="1:9" ht="15">
      <c r="A7" s="221"/>
      <c r="B7" s="183"/>
      <c r="C7" s="184"/>
      <c r="D7" s="222"/>
      <c r="E7" s="223"/>
      <c r="F7" s="183"/>
      <c r="G7" s="184"/>
      <c r="H7" s="222"/>
      <c r="I7" s="223"/>
    </row>
    <row r="8" spans="1:9" ht="15">
      <c r="A8" s="216" t="s">
        <v>77</v>
      </c>
      <c r="B8" s="183">
        <v>3</v>
      </c>
      <c r="C8" s="184">
        <v>17773</v>
      </c>
      <c r="D8" s="222">
        <v>501489.4</v>
      </c>
      <c r="E8" s="195">
        <v>155.42</v>
      </c>
      <c r="F8" s="183"/>
      <c r="G8" s="184"/>
      <c r="H8" s="222"/>
      <c r="I8" s="195"/>
    </row>
    <row r="9" spans="1:9" ht="15">
      <c r="A9" s="221"/>
      <c r="B9" s="183"/>
      <c r="C9" s="184"/>
      <c r="D9" s="222"/>
      <c r="E9" s="195"/>
      <c r="F9" s="183"/>
      <c r="G9" s="184"/>
      <c r="H9" s="222"/>
      <c r="I9" s="195"/>
    </row>
    <row r="10" spans="1:9" ht="15">
      <c r="A10" s="216" t="s">
        <v>78</v>
      </c>
      <c r="B10" s="183">
        <v>19</v>
      </c>
      <c r="C10" s="184">
        <v>722148</v>
      </c>
      <c r="D10" s="222">
        <v>22570430.74</v>
      </c>
      <c r="E10" s="195">
        <v>177.79</v>
      </c>
      <c r="F10" s="183"/>
      <c r="G10" s="184"/>
      <c r="H10" s="222"/>
      <c r="I10" s="195"/>
    </row>
    <row r="11" spans="1:9" ht="15">
      <c r="A11" s="221"/>
      <c r="B11" s="183"/>
      <c r="C11" s="184"/>
      <c r="D11" s="222"/>
      <c r="E11" s="195"/>
      <c r="F11" s="183"/>
      <c r="G11" s="184"/>
      <c r="H11" s="222"/>
      <c r="I11" s="195"/>
    </row>
    <row r="12" spans="1:9" ht="15">
      <c r="A12" s="224" t="s">
        <v>79</v>
      </c>
      <c r="B12" s="183">
        <v>47</v>
      </c>
      <c r="C12" s="184">
        <v>1357086</v>
      </c>
      <c r="D12" s="222">
        <v>10137455.05</v>
      </c>
      <c r="E12" s="195">
        <v>219.76</v>
      </c>
      <c r="F12" s="183"/>
      <c r="G12" s="184"/>
      <c r="H12" s="222"/>
      <c r="I12" s="195"/>
    </row>
    <row r="13" spans="1:9" ht="15">
      <c r="A13" s="221"/>
      <c r="B13" s="183"/>
      <c r="C13" s="184"/>
      <c r="D13" s="222"/>
      <c r="E13" s="195"/>
      <c r="F13" s="183"/>
      <c r="G13" s="184"/>
      <c r="H13" s="222"/>
      <c r="I13" s="195"/>
    </row>
    <row r="14" spans="1:9" ht="15">
      <c r="A14" s="216" t="s">
        <v>80</v>
      </c>
      <c r="B14" s="225">
        <v>92</v>
      </c>
      <c r="C14" s="184">
        <v>2332141</v>
      </c>
      <c r="D14" s="222">
        <v>12057115.24</v>
      </c>
      <c r="E14" s="195">
        <v>275.71</v>
      </c>
      <c r="F14" s="225"/>
      <c r="G14" s="184"/>
      <c r="H14" s="222"/>
      <c r="I14" s="195"/>
    </row>
    <row r="15" spans="1:9" ht="15">
      <c r="A15" s="221"/>
      <c r="B15" s="183"/>
      <c r="C15" s="184"/>
      <c r="D15" s="222"/>
      <c r="E15" s="195"/>
      <c r="F15" s="183"/>
      <c r="G15" s="184"/>
      <c r="H15" s="222"/>
      <c r="I15" s="195"/>
    </row>
    <row r="16" spans="1:9" ht="15">
      <c r="A16" s="216" t="s">
        <v>81</v>
      </c>
      <c r="B16" s="183">
        <v>20</v>
      </c>
      <c r="C16" s="184">
        <v>377847</v>
      </c>
      <c r="D16" s="222">
        <v>1750382.5</v>
      </c>
      <c r="E16" s="195">
        <v>245.61</v>
      </c>
      <c r="F16" s="183"/>
      <c r="G16" s="184"/>
      <c r="H16" s="222"/>
      <c r="I16" s="195"/>
    </row>
    <row r="17" spans="1:9" ht="15">
      <c r="A17" s="221"/>
      <c r="B17" s="183"/>
      <c r="C17" s="184"/>
      <c r="D17" s="222"/>
      <c r="E17" s="195"/>
      <c r="F17" s="183"/>
      <c r="G17" s="184"/>
      <c r="H17" s="222"/>
      <c r="I17" s="195"/>
    </row>
    <row r="18" spans="1:9" ht="15">
      <c r="A18" s="216" t="s">
        <v>82</v>
      </c>
      <c r="B18" s="183">
        <v>83</v>
      </c>
      <c r="C18" s="184">
        <v>2267854</v>
      </c>
      <c r="D18" s="222">
        <v>10311565.46</v>
      </c>
      <c r="E18" s="195">
        <v>312.03</v>
      </c>
      <c r="F18" s="183"/>
      <c r="G18" s="184"/>
      <c r="H18" s="222"/>
      <c r="I18" s="195"/>
    </row>
    <row r="19" spans="1:9" ht="15">
      <c r="A19" s="221"/>
      <c r="B19" s="183"/>
      <c r="C19" s="184"/>
      <c r="D19" s="222"/>
      <c r="E19" s="195"/>
      <c r="F19" s="183"/>
      <c r="G19" s="184"/>
      <c r="H19" s="222"/>
      <c r="I19" s="195"/>
    </row>
    <row r="20" spans="1:9" ht="15">
      <c r="A20" s="216" t="s">
        <v>83</v>
      </c>
      <c r="B20" s="183">
        <v>44</v>
      </c>
      <c r="C20" s="184">
        <v>722551</v>
      </c>
      <c r="D20" s="222">
        <v>3108153.7</v>
      </c>
      <c r="E20" s="195">
        <v>270.88</v>
      </c>
      <c r="F20" s="183"/>
      <c r="G20" s="184"/>
      <c r="H20" s="222"/>
      <c r="I20" s="195"/>
    </row>
    <row r="21" spans="1:9" ht="15">
      <c r="A21" s="221"/>
      <c r="B21" s="183"/>
      <c r="C21" s="184"/>
      <c r="D21" s="222"/>
      <c r="E21" s="195"/>
      <c r="F21" s="183"/>
      <c r="G21" s="184"/>
      <c r="H21" s="222"/>
      <c r="I21" s="195"/>
    </row>
    <row r="22" spans="1:9" ht="15">
      <c r="A22" s="216" t="s">
        <v>84</v>
      </c>
      <c r="B22" s="183">
        <v>41</v>
      </c>
      <c r="C22" s="184">
        <v>1359983</v>
      </c>
      <c r="D22" s="222">
        <v>5541715.74</v>
      </c>
      <c r="E22" s="195">
        <v>252.54</v>
      </c>
      <c r="F22" s="183"/>
      <c r="G22" s="184"/>
      <c r="H22" s="222"/>
      <c r="I22" s="195"/>
    </row>
    <row r="23" spans="1:9" ht="15">
      <c r="A23" s="221"/>
      <c r="B23" s="183"/>
      <c r="C23" s="184"/>
      <c r="D23" s="222"/>
      <c r="E23" s="195"/>
      <c r="F23" s="183"/>
      <c r="G23" s="184"/>
      <c r="H23" s="222"/>
      <c r="I23" s="195"/>
    </row>
    <row r="24" spans="1:9" ht="15">
      <c r="A24" s="216" t="s">
        <v>85</v>
      </c>
      <c r="B24" s="183">
        <v>329</v>
      </c>
      <c r="C24" s="184">
        <v>11324452</v>
      </c>
      <c r="D24" s="222">
        <v>36663830.54</v>
      </c>
      <c r="E24" s="195">
        <v>292.4</v>
      </c>
      <c r="F24" s="183">
        <v>1</v>
      </c>
      <c r="G24" s="184">
        <v>100</v>
      </c>
      <c r="H24" s="222">
        <v>1900</v>
      </c>
      <c r="I24" s="195">
        <v>103.6</v>
      </c>
    </row>
    <row r="25" spans="1:9" ht="15">
      <c r="A25" s="221"/>
      <c r="B25" s="183"/>
      <c r="C25" s="184"/>
      <c r="D25" s="222"/>
      <c r="E25" s="226"/>
      <c r="F25" s="183"/>
      <c r="G25" s="184"/>
      <c r="H25" s="222"/>
      <c r="I25" s="226"/>
    </row>
    <row r="26" spans="1:9" ht="15">
      <c r="A26" s="216" t="s">
        <v>86</v>
      </c>
      <c r="B26" s="183">
        <v>216</v>
      </c>
      <c r="C26" s="184">
        <v>17061610</v>
      </c>
      <c r="D26" s="222">
        <v>56281538.21</v>
      </c>
      <c r="E26" s="195">
        <v>319.16</v>
      </c>
      <c r="F26" s="183">
        <v>5</v>
      </c>
      <c r="G26" s="184">
        <v>19000</v>
      </c>
      <c r="H26" s="222">
        <v>414750</v>
      </c>
      <c r="I26" s="195">
        <v>125.41</v>
      </c>
    </row>
    <row r="27" spans="1:9" ht="15">
      <c r="A27" s="221"/>
      <c r="B27" s="227"/>
      <c r="C27" s="184"/>
      <c r="D27" s="228"/>
      <c r="E27" s="195"/>
      <c r="F27" s="227"/>
      <c r="G27" s="184"/>
      <c r="H27" s="228"/>
      <c r="I27" s="195"/>
    </row>
    <row r="28" spans="1:9" ht="15">
      <c r="A28" s="216" t="s">
        <v>87</v>
      </c>
      <c r="B28" s="183"/>
      <c r="C28" s="184"/>
      <c r="D28" s="222"/>
      <c r="E28" s="195"/>
      <c r="F28" s="183">
        <v>8</v>
      </c>
      <c r="G28" s="184">
        <v>43148</v>
      </c>
      <c r="H28" s="222">
        <v>1115264.5</v>
      </c>
      <c r="I28" s="195">
        <v>150.01</v>
      </c>
    </row>
    <row r="29" spans="1:9" ht="15.75" thickBot="1">
      <c r="A29" s="216"/>
      <c r="B29" s="183"/>
      <c r="C29" s="184"/>
      <c r="D29" s="222"/>
      <c r="E29" s="229"/>
      <c r="F29" s="183"/>
      <c r="G29" s="184"/>
      <c r="H29" s="222"/>
      <c r="I29" s="229"/>
    </row>
    <row r="30" spans="1:9" ht="15.75" thickBot="1">
      <c r="A30" s="230" t="s">
        <v>121</v>
      </c>
      <c r="B30" s="231">
        <v>898</v>
      </c>
      <c r="C30" s="232">
        <v>37568945</v>
      </c>
      <c r="D30" s="259">
        <v>159631174.08</v>
      </c>
      <c r="E30" s="260"/>
      <c r="F30" s="255">
        <v>14</v>
      </c>
      <c r="G30" s="256">
        <v>62248</v>
      </c>
      <c r="H30" s="257">
        <v>1531914.5</v>
      </c>
      <c r="I30" s="258"/>
    </row>
    <row r="31" spans="1:7" ht="15.75" thickBot="1">
      <c r="A31" s="211"/>
      <c r="B31" s="212"/>
      <c r="C31" s="208"/>
      <c r="D31" s="212"/>
      <c r="E31" s="212"/>
      <c r="F31" s="212"/>
      <c r="G31" s="208"/>
    </row>
    <row r="32" spans="1:7" ht="15.75" thickBot="1">
      <c r="A32" s="233">
        <v>40512</v>
      </c>
      <c r="B32" s="234"/>
      <c r="C32" s="252">
        <v>319.16</v>
      </c>
      <c r="D32" s="368" t="s">
        <v>49</v>
      </c>
      <c r="E32" s="369"/>
      <c r="F32" s="370" t="s">
        <v>49</v>
      </c>
      <c r="G32" s="371"/>
    </row>
    <row r="33" spans="1:7" ht="15.75" thickBot="1">
      <c r="A33" s="233">
        <v>40480</v>
      </c>
      <c r="B33" s="234"/>
      <c r="C33" s="182">
        <v>292.4</v>
      </c>
      <c r="D33" s="235" t="s">
        <v>50</v>
      </c>
      <c r="E33" s="236">
        <v>26.760000000000048</v>
      </c>
      <c r="F33" s="237" t="s">
        <v>51</v>
      </c>
      <c r="G33" s="238">
        <v>0.09151846785225735</v>
      </c>
    </row>
    <row r="34" spans="1:7" ht="15.75" thickBot="1">
      <c r="A34" s="266" t="s">
        <v>132</v>
      </c>
      <c r="B34" s="234"/>
      <c r="C34" s="182">
        <v>150.01</v>
      </c>
      <c r="D34" s="237" t="s">
        <v>52</v>
      </c>
      <c r="E34" s="236">
        <v>169.15000000000003</v>
      </c>
      <c r="F34" s="237" t="s">
        <v>53</v>
      </c>
      <c r="G34" s="238">
        <v>1.127591493900407</v>
      </c>
    </row>
    <row r="35" spans="1:7" ht="15">
      <c r="A35" s="239" t="s">
        <v>56</v>
      </c>
      <c r="B35" s="234"/>
      <c r="C35" s="240" t="s">
        <v>122</v>
      </c>
      <c r="D35" s="372" t="s">
        <v>123</v>
      </c>
      <c r="E35" s="372"/>
      <c r="F35" s="372"/>
      <c r="G35" s="250"/>
    </row>
    <row r="36" spans="1:7" ht="15.75" thickBot="1">
      <c r="A36" s="241">
        <v>40480</v>
      </c>
      <c r="B36" s="242"/>
      <c r="C36" s="207">
        <v>4923.05</v>
      </c>
      <c r="D36" s="243"/>
      <c r="E36" s="244"/>
      <c r="F36" s="244"/>
      <c r="G36" s="251"/>
    </row>
    <row r="37" spans="1:7" ht="15.75" thickBot="1">
      <c r="A37" s="241">
        <v>40512</v>
      </c>
      <c r="B37" s="242"/>
      <c r="C37" s="207">
        <v>5379.5</v>
      </c>
      <c r="D37" s="373">
        <v>456.45</v>
      </c>
      <c r="E37" s="373"/>
      <c r="F37" s="270">
        <v>0.0927</v>
      </c>
      <c r="G37" s="269"/>
    </row>
    <row r="38" spans="1:7" ht="15">
      <c r="A38" s="212"/>
      <c r="B38" s="212"/>
      <c r="C38" s="212"/>
      <c r="D38" s="212"/>
      <c r="E38" s="212"/>
      <c r="F38" s="212"/>
      <c r="G38" s="208"/>
    </row>
    <row r="39" spans="1:7" ht="15">
      <c r="A39" s="245" t="s">
        <v>103</v>
      </c>
      <c r="B39" s="246"/>
      <c r="C39" s="247"/>
      <c r="D39" s="172">
        <f>'mkt 2010 vs 2009'!D66</f>
        <v>230</v>
      </c>
      <c r="E39" s="212"/>
      <c r="F39" s="212"/>
      <c r="G39" s="208"/>
    </row>
    <row r="40" spans="1:4" ht="15">
      <c r="A40" s="245" t="s">
        <v>129</v>
      </c>
      <c r="B40" s="246"/>
      <c r="C40" s="247"/>
      <c r="D40" s="248">
        <v>44</v>
      </c>
    </row>
  </sheetData>
  <sheetProtection/>
  <mergeCells count="11">
    <mergeCell ref="H4:H5"/>
    <mergeCell ref="D35:F35"/>
    <mergeCell ref="D37:E37"/>
    <mergeCell ref="F37:G37"/>
    <mergeCell ref="A3:D3"/>
    <mergeCell ref="A4:A5"/>
    <mergeCell ref="C4:C5"/>
    <mergeCell ref="D4:D5"/>
    <mergeCell ref="D32:E32"/>
    <mergeCell ref="F32:G32"/>
    <mergeCell ref="G4:G5"/>
  </mergeCells>
  <printOptions horizontalCentered="1"/>
  <pageMargins left="0.13" right="0.21" top="0.75" bottom="0.75" header="0.3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A. Buchanan</dc:creator>
  <cp:keywords/>
  <dc:description/>
  <cp:lastModifiedBy>Riccalya Robb</cp:lastModifiedBy>
  <cp:lastPrinted>2010-10-29T21:22:15Z</cp:lastPrinted>
  <dcterms:created xsi:type="dcterms:W3CDTF">2007-10-18T20:58:12Z</dcterms:created>
  <dcterms:modified xsi:type="dcterms:W3CDTF">2010-11-30T19:37:32Z</dcterms:modified>
  <cp:category/>
  <cp:version/>
  <cp:contentType/>
  <cp:contentStatus/>
</cp:coreProperties>
</file>