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<sst xmlns="http://schemas.openxmlformats.org/spreadsheetml/2006/main" count="73" uniqueCount="51">
  <si>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</si>
  <si>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</si>
  <si>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</si>
  <si>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</si>
  <si>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</si>
  <si>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</si>
  <si>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</si>
  <si>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</si>
  <si>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</si>
  <si>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</si>
  <si>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</si>
  <si>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</si>
  <si>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</si>
  <si>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</si>
  <si>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</si>
  <si>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</si>
  <si>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</si>
  <si>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</si>
  <si>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</si>
  <si>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</si>
  <si>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</si>
  <si>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</si>
  <si>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</si>
  <si>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</si>
  <si>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</si>
  <si>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</si>
  <si>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</si>
  <si>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</si>
  <si>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</si>
  <si>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</si>
  <si>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</si>
  <si>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</si>
  <si>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</si>
  <si>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</si>
  <si>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</si>
  <si>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</si>
  <si>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</si>
  <si>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</si>
  <si>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</si>
  <si>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</si>
  <si>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</si>
  <si>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</si>
  <si>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</si>
  <si>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</si>
  <si>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</si>
  <si>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</si>
  <si>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</si>
  <si>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</si>
  <si>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</si>
  <si>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 xml:space="preserve">ANSA McAl (Barbados) Ltd </t>
  </si>
  <si>
    <t>Monday November 8,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</si>
</sst>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41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10.14062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11.140625" style="0" bestFit="1" customWidth="1"/>
    <col min="14" max="14" width="11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49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  <c r="M5" s="56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6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6"/>
    </row>
    <row r="8" spans="1:13" s="19" customFormat="1" ht="15">
      <c r="A8" s="15" t="s">
        <v>21</v>
      </c>
      <c r="B8" s="16">
        <v>40472.418391203704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16236</v>
      </c>
      <c r="M8" s="56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  <c r="M9" s="56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6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6"/>
    </row>
    <row r="12" spans="1:13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7.58</v>
      </c>
      <c r="K12" s="17"/>
      <c r="L12" s="17">
        <v>2502</v>
      </c>
      <c r="M12" s="56"/>
    </row>
    <row r="13" spans="1:13" s="19" customFormat="1" ht="15">
      <c r="A13" s="15" t="s">
        <v>26</v>
      </c>
      <c r="B13" s="16">
        <v>40483.46472222222</v>
      </c>
      <c r="C13" s="17"/>
      <c r="D13" s="18"/>
      <c r="E13" s="18"/>
      <c r="F13" s="18">
        <v>5.69</v>
      </c>
      <c r="G13" s="18">
        <v>5.69</v>
      </c>
      <c r="H13" s="18"/>
      <c r="I13" s="18"/>
      <c r="J13" s="18">
        <v>5.69</v>
      </c>
      <c r="K13" s="17"/>
      <c r="L13" s="17">
        <v>1350</v>
      </c>
      <c r="M13" s="56"/>
    </row>
    <row r="14" spans="1:13" s="19" customFormat="1" ht="15">
      <c r="A14" s="15" t="s">
        <v>27</v>
      </c>
      <c r="B14" s="16">
        <v>40445.536157407405</v>
      </c>
      <c r="C14" s="17"/>
      <c r="D14" s="18"/>
      <c r="E14" s="18"/>
      <c r="F14" s="18">
        <v>4.48</v>
      </c>
      <c r="G14" s="18">
        <v>4.48</v>
      </c>
      <c r="H14" s="18"/>
      <c r="I14" s="18"/>
      <c r="J14" s="18">
        <v>4.45</v>
      </c>
      <c r="K14" s="17"/>
      <c r="L14" s="17">
        <v>4000</v>
      </c>
      <c r="M14" s="56"/>
    </row>
    <row r="15" spans="1:13" s="19" customFormat="1" ht="15">
      <c r="A15" s="15" t="s">
        <v>28</v>
      </c>
      <c r="B15" s="16">
        <v>40487.50506944444</v>
      </c>
      <c r="C15" s="17"/>
      <c r="D15" s="18"/>
      <c r="E15" s="18"/>
      <c r="F15" s="18">
        <v>3</v>
      </c>
      <c r="G15" s="18">
        <v>3</v>
      </c>
      <c r="H15" s="18"/>
      <c r="I15" s="18">
        <v>3</v>
      </c>
      <c r="J15" s="18">
        <v>3.25</v>
      </c>
      <c r="K15" s="17">
        <v>2260</v>
      </c>
      <c r="L15" s="17">
        <v>5000</v>
      </c>
      <c r="M15" s="56"/>
    </row>
    <row r="16" spans="1:13" s="19" customFormat="1" ht="15">
      <c r="A16" s="15" t="s">
        <v>29</v>
      </c>
      <c r="B16" s="16">
        <v>40487.49915509259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1.25</v>
      </c>
      <c r="K16" s="17">
        <v>6400</v>
      </c>
      <c r="L16" s="17">
        <v>8400</v>
      </c>
      <c r="M16" s="56"/>
    </row>
    <row r="17" spans="1:13" s="19" customFormat="1" ht="15">
      <c r="A17" s="15" t="s">
        <v>30</v>
      </c>
      <c r="B17" s="16">
        <v>40486.51844907407</v>
      </c>
      <c r="C17" s="17"/>
      <c r="D17" s="18"/>
      <c r="E17" s="18"/>
      <c r="F17" s="18">
        <v>5.8</v>
      </c>
      <c r="G17" s="18">
        <v>5.8</v>
      </c>
      <c r="H17" s="18"/>
      <c r="I17" s="18"/>
      <c r="J17" s="18">
        <v>5.8</v>
      </c>
      <c r="K17" s="17"/>
      <c r="L17" s="17">
        <v>11088</v>
      </c>
      <c r="M17" s="56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6"/>
    </row>
    <row r="19" spans="1:13" s="19" customFormat="1" ht="15">
      <c r="A19" s="15" t="s">
        <v>43</v>
      </c>
      <c r="B19" s="16">
        <v>40478.51740740741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3.1</v>
      </c>
      <c r="K19" s="17"/>
      <c r="L19" s="17">
        <v>4000</v>
      </c>
      <c r="M19" s="56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33000</v>
      </c>
      <c r="L20" s="17">
        <v>20000</v>
      </c>
      <c r="M20" s="56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6"/>
    </row>
    <row r="22" spans="1:13" s="19" customFormat="1" ht="15">
      <c r="A22" s="15" t="s">
        <v>34</v>
      </c>
      <c r="B22" s="16">
        <v>40486.50853009259</v>
      </c>
      <c r="C22" s="17"/>
      <c r="D22" s="18"/>
      <c r="E22" s="18"/>
      <c r="F22" s="18">
        <v>11.76</v>
      </c>
      <c r="G22" s="18">
        <v>11.76</v>
      </c>
      <c r="H22" s="18"/>
      <c r="I22" s="18">
        <v>12</v>
      </c>
      <c r="J22" s="18"/>
      <c r="K22" s="17">
        <v>50000</v>
      </c>
      <c r="L22" s="17"/>
      <c r="M22" s="56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>
        <v>13.5</v>
      </c>
      <c r="J23" s="18">
        <v>14.1</v>
      </c>
      <c r="K23" s="17">
        <v>5900</v>
      </c>
      <c r="L23" s="17">
        <v>151735</v>
      </c>
      <c r="M23" s="56"/>
    </row>
    <row r="24" spans="1:13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  <c r="M24" s="56"/>
    </row>
    <row r="25" spans="1:13" s="19" customFormat="1" ht="15">
      <c r="A25" s="15" t="s">
        <v>37</v>
      </c>
      <c r="B25" s="16">
        <v>40490.525972222225</v>
      </c>
      <c r="C25" s="17">
        <v>1000</v>
      </c>
      <c r="D25" s="18">
        <v>2.9</v>
      </c>
      <c r="E25" s="18">
        <v>2.9</v>
      </c>
      <c r="F25" s="18">
        <v>3.12</v>
      </c>
      <c r="G25" s="18">
        <v>2.9</v>
      </c>
      <c r="H25" s="18">
        <f>G25-F25</f>
        <v>-0.2200000000000002</v>
      </c>
      <c r="I25" s="18">
        <v>2.9</v>
      </c>
      <c r="J25" s="18">
        <v>3.11</v>
      </c>
      <c r="K25" s="17">
        <v>4000</v>
      </c>
      <c r="L25" s="17">
        <v>30299</v>
      </c>
      <c r="M25" s="56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6"/>
    </row>
    <row r="27" spans="1:13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  <c r="M27" s="56"/>
    </row>
    <row r="28" spans="1:13" s="19" customFormat="1" ht="15">
      <c r="A28" s="15" t="s">
        <v>40</v>
      </c>
      <c r="B28" s="16">
        <v>40477.47280092593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6"/>
    </row>
    <row r="29" spans="1:13" ht="15">
      <c r="A29" s="10" t="s">
        <v>13</v>
      </c>
      <c r="B29" s="11"/>
      <c r="C29" s="47">
        <f>SUM(C5:C28)</f>
        <v>1000</v>
      </c>
      <c r="D29" s="4"/>
      <c r="E29" s="4"/>
      <c r="F29" s="4"/>
      <c r="G29" s="4"/>
      <c r="H29" s="4"/>
      <c r="I29" s="4"/>
      <c r="J29" s="55"/>
      <c r="K29" s="55"/>
      <c r="L29" s="55"/>
      <c r="M29" s="56"/>
    </row>
    <row r="30" spans="1:13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  <c r="M30" s="57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3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  <c r="M32"/>
    </row>
    <row r="33" spans="1:12" s="19" customFormat="1" ht="15">
      <c r="A33" s="20" t="s">
        <v>48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42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61" customFormat="1" ht="12.7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</v>
      </c>
      <c r="K38" s="17"/>
      <c r="L38" s="17">
        <v>29000</v>
      </c>
    </row>
    <row r="39" spans="1:12" s="61" customFormat="1" ht="12.7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61" customFormat="1" ht="12.7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s="61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61" customFormat="1" ht="12.75">
      <c r="A43" s="58"/>
      <c r="B43" s="59"/>
      <c r="C43" s="17"/>
      <c r="D43" s="60"/>
      <c r="E43" s="60"/>
      <c r="F43" s="58"/>
      <c r="G43" s="60"/>
      <c r="H43" s="58"/>
      <c r="I43" s="58"/>
      <c r="J43" s="58"/>
      <c r="K43" s="58"/>
      <c r="L43" s="58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40471.467453703706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490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40478.416666666664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5.57</v>
      </c>
      <c r="K68" s="44"/>
      <c r="L68" s="44">
        <v>1850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7.35</v>
      </c>
      <c r="K69" s="44"/>
      <c r="L69" s="44">
        <v>8208</v>
      </c>
    </row>
    <row r="70" spans="1:12" s="19" customFormat="1" ht="15">
      <c r="A70" s="42" t="s">
        <v>26</v>
      </c>
      <c r="B70" s="16">
        <v>40487.495717592596</v>
      </c>
      <c r="C70" s="44"/>
      <c r="D70" s="45"/>
      <c r="E70" s="45"/>
      <c r="F70" s="45">
        <v>5.7</v>
      </c>
      <c r="G70" s="45">
        <v>5.7</v>
      </c>
      <c r="H70" s="45"/>
      <c r="I70" s="45">
        <v>5.6</v>
      </c>
      <c r="J70" s="45">
        <v>5.7</v>
      </c>
      <c r="K70" s="44">
        <v>33</v>
      </c>
      <c r="L70" s="44">
        <v>229</v>
      </c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4.48</v>
      </c>
      <c r="K71" s="44"/>
      <c r="L71" s="44">
        <v>332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</v>
      </c>
      <c r="J72" s="45"/>
      <c r="K72" s="44">
        <v>111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488</v>
      </c>
      <c r="L73" s="44"/>
    </row>
    <row r="74" spans="1:12" s="19" customFormat="1" ht="15">
      <c r="A74" s="15" t="s">
        <v>30</v>
      </c>
      <c r="B74" s="16">
        <v>40484.525983796295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97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40478.51678240741</v>
      </c>
      <c r="C76" s="44"/>
      <c r="D76" s="45"/>
      <c r="E76" s="45"/>
      <c r="F76" s="45">
        <v>3.03</v>
      </c>
      <c r="G76" s="45">
        <v>3.03</v>
      </c>
      <c r="H76" s="45"/>
      <c r="I76" s="45"/>
      <c r="J76" s="45">
        <v>3.85</v>
      </c>
      <c r="K76" s="44"/>
      <c r="L76" s="44">
        <v>800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11.7</v>
      </c>
      <c r="J79" s="45"/>
      <c r="K79" s="44">
        <v>362</v>
      </c>
      <c r="L79" s="44"/>
    </row>
    <row r="80" spans="1:12" s="19" customFormat="1" ht="15">
      <c r="A80" s="42" t="s">
        <v>35</v>
      </c>
      <c r="B80" s="16">
        <v>40472.52064814815</v>
      </c>
      <c r="C80" s="44"/>
      <c r="D80" s="45"/>
      <c r="E80" s="45"/>
      <c r="F80" s="45">
        <v>13.8</v>
      </c>
      <c r="G80" s="45">
        <v>13.8</v>
      </c>
      <c r="H80" s="45"/>
      <c r="I80" s="45"/>
      <c r="J80" s="45">
        <v>13.8</v>
      </c>
      <c r="K80" s="44"/>
      <c r="L80" s="44">
        <v>1526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40490.53304398148</v>
      </c>
      <c r="C82" s="44">
        <v>128</v>
      </c>
      <c r="D82" s="45">
        <v>3.1</v>
      </c>
      <c r="E82" s="45">
        <v>3.1</v>
      </c>
      <c r="F82" s="45">
        <v>3.11</v>
      </c>
      <c r="G82" s="45">
        <v>3.1</v>
      </c>
      <c r="H82" s="45">
        <f>G82-F82</f>
        <v>-0.009999999999999787</v>
      </c>
      <c r="I82" s="45">
        <v>2.95</v>
      </c>
      <c r="J82" s="45">
        <v>3.1</v>
      </c>
      <c r="K82" s="44">
        <v>33</v>
      </c>
      <c r="L82" s="44">
        <v>533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128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0" ht="15">
      <c r="M90" s="1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2010-11-08T17:26:24Z</dcterms:modified>
  <cp:category/>
  <cp:version/>
  <cp:contentType/>
  <cp:contentStatus/>
</cp:coreProperties>
</file>