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<sst xmlns="http://schemas.openxmlformats.org/spreadsheetml/2006/main" count="74" uniqueCount="53">
  <si>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</si>
  <si>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</si>
  <si>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</si>
  <si>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</si>
  <si>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</si>
  <si>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</si>
  <si>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</si>
  <si>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</si>
  <si>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</si>
  <si>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</si>
  <si>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</si>
  <si>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</si>
  <si>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</si>
  <si>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</si>
  <si>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</si>
  <si>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</si>
  <si>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</si>
  <si>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</si>
  <si>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</si>
  <si>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</si>
  <si>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</si>
  <si>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</si>
  <si>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</si>
  <si>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</si>
  <si>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</si>
  <si>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</si>
  <si>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</si>
  <si>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</si>
  <si>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</si>
  <si>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</si>
  <si>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</si>
  <si>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</si>
  <si>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</si>
  <si>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</si>
  <si>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</si>
  <si>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</si>
  <si>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</si>
  <si>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</si>
  <si>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</si>
  <si>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</si>
  <si>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</si>
  <si>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</si>
  <si>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</si>
  <si>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</si>
  <si>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</si>
  <si>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</si>
  <si>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</si>
  <si>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</si>
  <si>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</si>
  <si>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>Sagicor Financial Corporation -*</t>
  </si>
  <si>
    <t xml:space="preserve"> </t>
  </si>
  <si>
    <t xml:space="preserve">ANSA McAl (Barbados) Ltd </t>
  </si>
  <si>
    <t>Friday October 15,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</si>
</sst>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9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25">
      <selection activeCell="A96" sqref="A96"/>
    </sheetView>
  </sheetViews>
  <sheetFormatPr defaultColWidth="9.140625" defaultRowHeight="15"/>
  <cols>
    <col min="1" max="1" width="39.710937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  <col min="13" max="13" width="9.57421875" style="0" bestFit="1" customWidth="1"/>
    <col min="16" max="16" width="9.140625" style="0" customWidth="1"/>
    <col min="22" max="22" width="11.14062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3" s="19" customFormat="1" ht="15">
      <c r="A5" s="15" t="s">
        <v>51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14.6</v>
      </c>
      <c r="K5" s="17"/>
      <c r="L5" s="17">
        <v>27572</v>
      </c>
      <c r="M5" s="58"/>
    </row>
    <row r="6" spans="1:13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  <c r="M6" s="58"/>
    </row>
    <row r="7" spans="1:13" s="19" customFormat="1" ht="15">
      <c r="A7" s="15" t="s">
        <v>20</v>
      </c>
      <c r="B7" s="16">
        <v>40414.50072916667</v>
      </c>
      <c r="C7" s="17"/>
      <c r="D7" s="18"/>
      <c r="E7" s="18"/>
      <c r="F7" s="18">
        <v>1.5</v>
      </c>
      <c r="G7" s="18">
        <v>1.5</v>
      </c>
      <c r="H7" s="18"/>
      <c r="I7" s="18"/>
      <c r="J7" s="18">
        <v>1.5</v>
      </c>
      <c r="K7" s="17"/>
      <c r="L7" s="17">
        <v>10348</v>
      </c>
      <c r="M7" s="58"/>
    </row>
    <row r="8" spans="1:13" s="19" customFormat="1" ht="15">
      <c r="A8" s="15" t="s">
        <v>21</v>
      </c>
      <c r="B8" s="16">
        <v>40435.43959490741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4.05</v>
      </c>
      <c r="K8" s="17"/>
      <c r="L8" s="17">
        <v>8288</v>
      </c>
      <c r="M8" s="58"/>
    </row>
    <row r="9" spans="1:13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5286</v>
      </c>
      <c r="M9" s="58"/>
    </row>
    <row r="10" spans="1:13" s="19" customFormat="1" ht="15">
      <c r="A10" s="15" t="s">
        <v>23</v>
      </c>
      <c r="B10" s="16">
        <v>40343.48075231481</v>
      </c>
      <c r="C10" s="17"/>
      <c r="D10" s="18"/>
      <c r="E10" s="18"/>
      <c r="F10" s="18">
        <v>2.45</v>
      </c>
      <c r="G10" s="18">
        <v>2.45</v>
      </c>
      <c r="H10" s="18"/>
      <c r="I10" s="18"/>
      <c r="J10" s="18">
        <v>2.5</v>
      </c>
      <c r="K10" s="17"/>
      <c r="L10" s="17">
        <v>2637</v>
      </c>
      <c r="M10" s="58"/>
    </row>
    <row r="11" spans="1:13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17812</v>
      </c>
      <c r="M11" s="58"/>
    </row>
    <row r="12" spans="1:13" s="19" customFormat="1" ht="15">
      <c r="A12" s="15" t="s">
        <v>25</v>
      </c>
      <c r="B12" s="16">
        <v>40171</v>
      </c>
      <c r="C12" s="17"/>
      <c r="D12" s="18"/>
      <c r="E12" s="18"/>
      <c r="F12" s="18">
        <v>7.6</v>
      </c>
      <c r="G12" s="18">
        <v>7.6</v>
      </c>
      <c r="H12" s="18"/>
      <c r="I12" s="18"/>
      <c r="J12" s="18">
        <v>7.59</v>
      </c>
      <c r="K12" s="17"/>
      <c r="L12" s="17">
        <v>17434</v>
      </c>
      <c r="M12" s="58"/>
    </row>
    <row r="13" spans="1:13" s="19" customFormat="1" ht="15">
      <c r="A13" s="15" t="s">
        <v>26</v>
      </c>
      <c r="B13" s="16">
        <v>40451.4453125</v>
      </c>
      <c r="C13" s="17"/>
      <c r="D13" s="18"/>
      <c r="E13" s="18"/>
      <c r="F13" s="18">
        <v>5.75</v>
      </c>
      <c r="G13" s="18">
        <v>5.75</v>
      </c>
      <c r="H13" s="18"/>
      <c r="I13" s="18">
        <v>5.7</v>
      </c>
      <c r="J13" s="18">
        <v>5.98</v>
      </c>
      <c r="K13" s="17">
        <v>10000</v>
      </c>
      <c r="L13" s="17">
        <v>8750</v>
      </c>
      <c r="M13" s="58"/>
    </row>
    <row r="14" spans="1:13" s="19" customFormat="1" ht="15">
      <c r="A14" s="15" t="s">
        <v>27</v>
      </c>
      <c r="B14" s="16">
        <v>40445.536157407405</v>
      </c>
      <c r="C14" s="17"/>
      <c r="D14" s="18"/>
      <c r="E14" s="18"/>
      <c r="F14" s="18">
        <v>4.48</v>
      </c>
      <c r="G14" s="18">
        <v>4.48</v>
      </c>
      <c r="H14" s="18" t="s">
        <v>50</v>
      </c>
      <c r="I14" s="18"/>
      <c r="J14" s="18">
        <v>4.47</v>
      </c>
      <c r="K14" s="17"/>
      <c r="L14" s="17">
        <v>5000</v>
      </c>
      <c r="M14" s="58"/>
    </row>
    <row r="15" spans="1:13" s="19" customFormat="1" ht="15">
      <c r="A15" s="15" t="s">
        <v>28</v>
      </c>
      <c r="B15" s="16">
        <v>40431.42575231481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87357</v>
      </c>
      <c r="M15" s="58"/>
    </row>
    <row r="16" spans="1:13" s="19" customFormat="1" ht="15">
      <c r="A16" s="15" t="s">
        <v>29</v>
      </c>
      <c r="B16" s="16">
        <v>40466.464594907404</v>
      </c>
      <c r="C16" s="17">
        <v>79447</v>
      </c>
      <c r="D16" s="18">
        <v>1.15</v>
      </c>
      <c r="E16" s="18">
        <v>1.15</v>
      </c>
      <c r="F16" s="18">
        <v>1.15</v>
      </c>
      <c r="G16" s="18">
        <v>1.15</v>
      </c>
      <c r="H16" s="18">
        <f>G16-F16</f>
        <v>0</v>
      </c>
      <c r="I16" s="18">
        <v>1.1</v>
      </c>
      <c r="J16" s="18">
        <v>1.25</v>
      </c>
      <c r="K16" s="17">
        <v>6400</v>
      </c>
      <c r="L16" s="17">
        <v>8400</v>
      </c>
      <c r="M16" s="58"/>
    </row>
    <row r="17" spans="1:13" s="19" customFormat="1" ht="15">
      <c r="A17" s="15" t="s">
        <v>30</v>
      </c>
      <c r="B17" s="16">
        <v>40434.416666666664</v>
      </c>
      <c r="C17" s="17"/>
      <c r="D17" s="18"/>
      <c r="E17" s="18"/>
      <c r="F17" s="18">
        <v>5.89</v>
      </c>
      <c r="G17" s="18">
        <v>5.89</v>
      </c>
      <c r="H17" s="18"/>
      <c r="I17" s="18"/>
      <c r="J17" s="18">
        <v>5.89</v>
      </c>
      <c r="K17" s="17"/>
      <c r="L17" s="17">
        <v>18104</v>
      </c>
      <c r="M17" s="58"/>
    </row>
    <row r="18" spans="1:13" s="19" customFormat="1" ht="15" customHeight="1" hidden="1">
      <c r="A18" s="15" t="s">
        <v>44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  <c r="M18" s="58"/>
    </row>
    <row r="19" spans="1:13" s="19" customFormat="1" ht="15">
      <c r="A19" s="15" t="s">
        <v>43</v>
      </c>
      <c r="B19" s="16">
        <v>40442.48133101852</v>
      </c>
      <c r="C19" s="17"/>
      <c r="D19" s="18"/>
      <c r="E19" s="18"/>
      <c r="F19" s="18">
        <v>3.03</v>
      </c>
      <c r="G19" s="18">
        <v>3.03</v>
      </c>
      <c r="H19" s="18"/>
      <c r="I19" s="54"/>
      <c r="J19" s="18">
        <v>3.03</v>
      </c>
      <c r="K19" s="17"/>
      <c r="L19" s="17">
        <v>3850</v>
      </c>
      <c r="M19" s="58"/>
    </row>
    <row r="20" spans="1:13" s="19" customFormat="1" ht="15">
      <c r="A20" s="15" t="s">
        <v>32</v>
      </c>
      <c r="B20" s="16">
        <v>40372.422789351855</v>
      </c>
      <c r="C20" s="17"/>
      <c r="D20" s="18"/>
      <c r="E20" s="18"/>
      <c r="F20" s="18">
        <v>0.15</v>
      </c>
      <c r="G20" s="18">
        <v>0.15</v>
      </c>
      <c r="H20" s="18"/>
      <c r="I20" s="18">
        <v>0.1</v>
      </c>
      <c r="J20" s="18">
        <v>0.2</v>
      </c>
      <c r="K20" s="17">
        <v>3000</v>
      </c>
      <c r="L20" s="17">
        <v>20000</v>
      </c>
      <c r="M20" s="58"/>
    </row>
    <row r="21" spans="1:13" s="19" customFormat="1" ht="15">
      <c r="A21" s="15" t="s">
        <v>45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  <c r="M21" s="58"/>
    </row>
    <row r="22" spans="1:13" s="19" customFormat="1" ht="15">
      <c r="A22" s="15" t="s">
        <v>34</v>
      </c>
      <c r="B22" s="16">
        <v>40462.53340277778</v>
      </c>
      <c r="C22" s="17"/>
      <c r="D22" s="18"/>
      <c r="E22" s="18"/>
      <c r="F22" s="18">
        <v>11.75</v>
      </c>
      <c r="G22" s="18">
        <v>11.75</v>
      </c>
      <c r="H22" s="18"/>
      <c r="I22" s="18">
        <v>11.6</v>
      </c>
      <c r="J22" s="18"/>
      <c r="K22" s="17">
        <v>36203</v>
      </c>
      <c r="L22" s="17"/>
      <c r="M22" s="58"/>
    </row>
    <row r="23" spans="1:13" s="19" customFormat="1" ht="15">
      <c r="A23" s="15" t="s">
        <v>35</v>
      </c>
      <c r="B23" s="16">
        <v>40360.51162037037</v>
      </c>
      <c r="C23" s="17"/>
      <c r="D23" s="18"/>
      <c r="E23" s="18"/>
      <c r="F23" s="18">
        <v>14.75</v>
      </c>
      <c r="G23" s="18">
        <v>14.75</v>
      </c>
      <c r="H23" s="18"/>
      <c r="I23" s="18"/>
      <c r="J23" s="18">
        <v>14.75</v>
      </c>
      <c r="K23" s="17"/>
      <c r="L23" s="17">
        <v>34548</v>
      </c>
      <c r="M23" s="58"/>
    </row>
    <row r="24" spans="1:13" s="19" customFormat="1" ht="15">
      <c r="A24" s="15" t="s">
        <v>36</v>
      </c>
      <c r="B24" s="16">
        <v>40449.43170138889</v>
      </c>
      <c r="C24" s="17"/>
      <c r="D24" s="18"/>
      <c r="E24" s="18"/>
      <c r="F24" s="18">
        <v>3.2</v>
      </c>
      <c r="G24" s="18">
        <v>3.2</v>
      </c>
      <c r="H24" s="18"/>
      <c r="I24" s="18">
        <v>3.1</v>
      </c>
      <c r="J24" s="18"/>
      <c r="K24" s="17">
        <v>28000</v>
      </c>
      <c r="L24" s="17"/>
      <c r="M24" s="58"/>
    </row>
    <row r="25" spans="1:13" s="19" customFormat="1" ht="15">
      <c r="A25" s="15" t="s">
        <v>49</v>
      </c>
      <c r="B25" s="16">
        <v>40466.460335648146</v>
      </c>
      <c r="C25" s="17">
        <v>6783</v>
      </c>
      <c r="D25" s="18">
        <v>3.08</v>
      </c>
      <c r="E25" s="18">
        <v>3.08</v>
      </c>
      <c r="F25" s="18">
        <v>3.06</v>
      </c>
      <c r="G25" s="18">
        <v>3.08</v>
      </c>
      <c r="H25" s="18">
        <f>G25-F25</f>
        <v>0.020000000000000018</v>
      </c>
      <c r="I25" s="18">
        <v>3.08</v>
      </c>
      <c r="J25" s="18">
        <v>3.1</v>
      </c>
      <c r="K25" s="17">
        <v>8317</v>
      </c>
      <c r="L25" s="17">
        <v>4582</v>
      </c>
      <c r="M25" s="58"/>
    </row>
    <row r="26" spans="1:13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  <c r="M26" s="58"/>
    </row>
    <row r="27" spans="1:13" s="19" customFormat="1" ht="15">
      <c r="A27" s="15" t="s">
        <v>39</v>
      </c>
      <c r="B27" s="16">
        <v>40421.53760416667</v>
      </c>
      <c r="C27" s="17"/>
      <c r="D27" s="18"/>
      <c r="E27" s="18"/>
      <c r="F27" s="18">
        <v>1</v>
      </c>
      <c r="G27" s="18">
        <v>1</v>
      </c>
      <c r="H27" s="18"/>
      <c r="I27" s="18">
        <v>0.7</v>
      </c>
      <c r="J27" s="18">
        <v>2</v>
      </c>
      <c r="K27" s="17">
        <v>7000</v>
      </c>
      <c r="L27" s="17">
        <v>1100</v>
      </c>
      <c r="M27" s="58"/>
    </row>
    <row r="28" spans="1:13" s="19" customFormat="1" ht="15">
      <c r="A28" s="15" t="s">
        <v>40</v>
      </c>
      <c r="B28" s="16">
        <v>40233</v>
      </c>
      <c r="C28" s="17"/>
      <c r="D28" s="18"/>
      <c r="E28" s="18"/>
      <c r="F28" s="18">
        <v>10</v>
      </c>
      <c r="G28" s="18">
        <v>10</v>
      </c>
      <c r="H28" s="18"/>
      <c r="I28" s="18">
        <v>9.15</v>
      </c>
      <c r="J28" s="18"/>
      <c r="K28" s="17">
        <v>35000</v>
      </c>
      <c r="L28" s="17"/>
      <c r="M28" s="58"/>
    </row>
    <row r="29" spans="1:13" ht="15">
      <c r="A29" s="10" t="s">
        <v>13</v>
      </c>
      <c r="B29" s="11"/>
      <c r="C29" s="47">
        <f>SUM(C5:C28)</f>
        <v>86230</v>
      </c>
      <c r="D29" s="4"/>
      <c r="E29" s="4"/>
      <c r="F29" s="4"/>
      <c r="G29" s="4"/>
      <c r="H29" s="4"/>
      <c r="I29" s="4"/>
      <c r="J29" s="57"/>
      <c r="K29" s="57"/>
      <c r="L29" s="57"/>
      <c r="M29" s="59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41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48</v>
      </c>
      <c r="B33" s="21">
        <v>40456.46826388889</v>
      </c>
      <c r="C33" s="17"/>
      <c r="D33" s="18"/>
      <c r="E33" s="18"/>
      <c r="F33" s="53">
        <v>10.8</v>
      </c>
      <c r="G33" s="53">
        <v>10.8</v>
      </c>
      <c r="H33" s="18"/>
      <c r="I33" s="18"/>
      <c r="J33" s="18">
        <v>10.79</v>
      </c>
      <c r="K33" s="17"/>
      <c r="L33" s="17">
        <v>500</v>
      </c>
    </row>
    <row r="34" spans="1:12" s="19" customFormat="1" ht="15">
      <c r="A34" s="20" t="s">
        <v>47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36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19" customFormat="1" ht="15">
      <c r="A38" s="15" t="s">
        <v>46</v>
      </c>
      <c r="B38" s="16"/>
      <c r="C38" s="17"/>
      <c r="D38" s="18"/>
      <c r="E38" s="18"/>
      <c r="F38" s="18"/>
      <c r="G38" s="18"/>
      <c r="H38" s="18"/>
      <c r="I38" s="18"/>
      <c r="J38" s="18">
        <v>107.5</v>
      </c>
      <c r="K38" s="17"/>
      <c r="L38" s="17">
        <v>29000</v>
      </c>
    </row>
    <row r="39" spans="1:12" s="19" customFormat="1" ht="1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s="19" customFormat="1" ht="15">
      <c r="A40" s="15"/>
      <c r="B40" s="16"/>
      <c r="C40" s="17"/>
      <c r="D40" s="18"/>
      <c r="E40" s="18"/>
      <c r="F40" s="18"/>
      <c r="G40" s="18"/>
      <c r="H40" s="18"/>
      <c r="I40" s="18"/>
      <c r="J40" s="18"/>
      <c r="K40" s="17"/>
      <c r="L40" s="17"/>
    </row>
    <row r="41" spans="1:12" s="19" customFormat="1" ht="15">
      <c r="A41" s="15"/>
      <c r="B41" s="16"/>
      <c r="C41" s="17"/>
      <c r="D41" s="18"/>
      <c r="E41" s="18"/>
      <c r="F41" s="18"/>
      <c r="G41" s="18"/>
      <c r="H41" s="33"/>
      <c r="I41" s="33"/>
      <c r="J41" s="33"/>
      <c r="K41" s="32"/>
      <c r="L41" s="32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19" customFormat="1" ht="15">
      <c r="A43" s="15"/>
      <c r="B43" s="16"/>
      <c r="C43" s="17"/>
      <c r="D43" s="18"/>
      <c r="E43" s="18"/>
      <c r="F43" s="18"/>
      <c r="G43" s="18"/>
      <c r="H43" s="33"/>
      <c r="I43" s="33"/>
      <c r="J43" s="33"/>
      <c r="K43" s="32"/>
      <c r="L43" s="32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42</v>
      </c>
      <c r="B62" s="43">
        <v>40450.50193287037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290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/>
      <c r="J63" s="45">
        <v>1.75</v>
      </c>
      <c r="K63" s="44"/>
      <c r="L63" s="44">
        <v>950</v>
      </c>
    </row>
    <row r="64" spans="1:12" s="19" customFormat="1" ht="15">
      <c r="A64" s="42" t="s">
        <v>20</v>
      </c>
      <c r="B64" s="43">
        <v>40295.539143518516</v>
      </c>
      <c r="C64" s="44"/>
      <c r="D64" s="45"/>
      <c r="E64" s="45"/>
      <c r="F64" s="45">
        <v>1.55</v>
      </c>
      <c r="G64" s="45">
        <v>1.55</v>
      </c>
      <c r="H64" s="45"/>
      <c r="I64" s="45"/>
      <c r="J64" s="45">
        <v>1.49</v>
      </c>
      <c r="K64" s="44"/>
      <c r="L64" s="44">
        <v>586</v>
      </c>
    </row>
    <row r="65" spans="1:12" s="19" customFormat="1" ht="15">
      <c r="A65" s="42" t="s">
        <v>21</v>
      </c>
      <c r="B65" s="43">
        <v>40457.53046296296</v>
      </c>
      <c r="C65" s="44"/>
      <c r="D65" s="45"/>
      <c r="E65" s="45"/>
      <c r="F65" s="45">
        <v>4</v>
      </c>
      <c r="G65" s="45">
        <v>4</v>
      </c>
      <c r="H65" s="45"/>
      <c r="I65" s="45">
        <v>3.8</v>
      </c>
      <c r="J65" s="45">
        <v>4</v>
      </c>
      <c r="K65" s="44">
        <v>52</v>
      </c>
      <c r="L65" s="44">
        <v>1202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40464.51608796296</v>
      </c>
      <c r="C67" s="44"/>
      <c r="D67" s="45"/>
      <c r="E67" s="45"/>
      <c r="F67" s="45">
        <v>2.25</v>
      </c>
      <c r="G67" s="45">
        <v>2.25</v>
      </c>
      <c r="H67" s="45"/>
      <c r="I67" s="45">
        <v>2.25</v>
      </c>
      <c r="J67" s="45">
        <v>2.9</v>
      </c>
      <c r="K67" s="44">
        <v>71</v>
      </c>
      <c r="L67" s="44">
        <v>225</v>
      </c>
    </row>
    <row r="68" spans="1:12" s="19" customFormat="1" ht="15">
      <c r="A68" s="42" t="s">
        <v>24</v>
      </c>
      <c r="B68" s="43">
        <v>40437.49172453704</v>
      </c>
      <c r="C68" s="44"/>
      <c r="D68" s="45"/>
      <c r="E68" s="45"/>
      <c r="F68" s="45">
        <v>5.57</v>
      </c>
      <c r="G68" s="45">
        <v>5.57</v>
      </c>
      <c r="H68" s="45"/>
      <c r="I68" s="45"/>
      <c r="J68" s="45">
        <v>5.58</v>
      </c>
      <c r="K68" s="44"/>
      <c r="L68" s="44">
        <v>1050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7.4</v>
      </c>
      <c r="K69" s="44"/>
      <c r="L69" s="44">
        <v>184</v>
      </c>
    </row>
    <row r="70" spans="1:12" s="19" customFormat="1" ht="15">
      <c r="A70" s="42" t="s">
        <v>26</v>
      </c>
      <c r="B70" s="16">
        <v>40449.534583333334</v>
      </c>
      <c r="C70" s="44"/>
      <c r="D70" s="45"/>
      <c r="E70" s="45"/>
      <c r="F70" s="45">
        <v>5.71</v>
      </c>
      <c r="G70" s="45">
        <v>5.71</v>
      </c>
      <c r="H70" s="45"/>
      <c r="I70" s="45">
        <v>5.72</v>
      </c>
      <c r="J70" s="45"/>
      <c r="K70" s="44">
        <v>65</v>
      </c>
      <c r="L70" s="44"/>
    </row>
    <row r="71" spans="1:12" s="19" customFormat="1" ht="15">
      <c r="A71" s="42" t="s">
        <v>27</v>
      </c>
      <c r="B71" s="16">
        <v>40406</v>
      </c>
      <c r="C71" s="44"/>
      <c r="D71" s="45"/>
      <c r="E71" s="45"/>
      <c r="F71" s="45">
        <v>5</v>
      </c>
      <c r="G71" s="45">
        <v>5</v>
      </c>
      <c r="H71" s="45"/>
      <c r="I71" s="45"/>
      <c r="J71" s="45">
        <v>5</v>
      </c>
      <c r="K71" s="44"/>
      <c r="L71" s="44">
        <v>838</v>
      </c>
    </row>
    <row r="72" spans="1:12" s="19" customFormat="1" ht="15">
      <c r="A72" s="42" t="s">
        <v>28</v>
      </c>
      <c r="B72" s="16">
        <v>40455.49309027778</v>
      </c>
      <c r="C72" s="44"/>
      <c r="D72" s="45"/>
      <c r="E72" s="45"/>
      <c r="F72" s="45">
        <v>3</v>
      </c>
      <c r="G72" s="45">
        <v>3</v>
      </c>
      <c r="H72" s="45"/>
      <c r="I72" s="45">
        <v>2.7</v>
      </c>
      <c r="J72" s="45">
        <v>3</v>
      </c>
      <c r="K72" s="44">
        <v>111</v>
      </c>
      <c r="L72" s="44">
        <v>200</v>
      </c>
    </row>
    <row r="73" spans="1:12" s="19" customFormat="1" ht="15">
      <c r="A73" s="42" t="s">
        <v>29</v>
      </c>
      <c r="B73" s="43">
        <v>40466.46649305556</v>
      </c>
      <c r="C73" s="44">
        <v>360</v>
      </c>
      <c r="D73" s="45">
        <v>1.15</v>
      </c>
      <c r="E73" s="45">
        <v>1.15</v>
      </c>
      <c r="F73" s="45">
        <v>1.15</v>
      </c>
      <c r="G73" s="45">
        <v>1.15</v>
      </c>
      <c r="H73" s="45">
        <f>G73-F73</f>
        <v>0</v>
      </c>
      <c r="I73" s="45">
        <v>1</v>
      </c>
      <c r="J73" s="45"/>
      <c r="K73" s="44">
        <v>488</v>
      </c>
      <c r="L73" s="44"/>
    </row>
    <row r="74" spans="1:12" s="19" customFormat="1" ht="15">
      <c r="A74" s="15" t="s">
        <v>30</v>
      </c>
      <c r="B74" s="16">
        <v>40464.512870370374</v>
      </c>
      <c r="C74" s="17"/>
      <c r="D74" s="18"/>
      <c r="E74" s="18"/>
      <c r="F74" s="18">
        <v>5.88</v>
      </c>
      <c r="G74" s="18">
        <v>5.88</v>
      </c>
      <c r="H74" s="45"/>
      <c r="I74" s="18"/>
      <c r="J74" s="18">
        <v>5.89</v>
      </c>
      <c r="K74" s="17"/>
      <c r="L74" s="17">
        <v>280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43</v>
      </c>
      <c r="B76" s="43">
        <v>40466.5375</v>
      </c>
      <c r="C76" s="44">
        <v>122</v>
      </c>
      <c r="D76" s="45">
        <v>3.05</v>
      </c>
      <c r="E76" s="45">
        <v>3.05</v>
      </c>
      <c r="F76" s="45">
        <v>3.05</v>
      </c>
      <c r="G76" s="45">
        <v>3.05</v>
      </c>
      <c r="H76" s="45">
        <f>G76-F76</f>
        <v>0</v>
      </c>
      <c r="I76" s="45">
        <v>3.05</v>
      </c>
      <c r="J76" s="45">
        <v>3.25</v>
      </c>
      <c r="K76" s="44">
        <v>39</v>
      </c>
      <c r="L76" s="44">
        <v>100</v>
      </c>
    </row>
    <row r="77" spans="1:12" s="19" customFormat="1" ht="15">
      <c r="A77" s="42" t="s">
        <v>32</v>
      </c>
      <c r="B77" s="43">
        <v>40189</v>
      </c>
      <c r="C77" s="44"/>
      <c r="D77" s="45"/>
      <c r="E77" s="45"/>
      <c r="F77" s="45">
        <v>0.15</v>
      </c>
      <c r="G77" s="45">
        <v>0.15</v>
      </c>
      <c r="H77" s="45"/>
      <c r="I77" s="45">
        <v>0.11</v>
      </c>
      <c r="J77" s="45"/>
      <c r="K77" s="44">
        <v>333</v>
      </c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354</v>
      </c>
      <c r="L78" s="44"/>
    </row>
    <row r="79" spans="1:12" s="19" customFormat="1" ht="15">
      <c r="A79" s="42" t="s">
        <v>34</v>
      </c>
      <c r="B79" s="16">
        <v>40466.466944444444</v>
      </c>
      <c r="C79" s="44">
        <v>788</v>
      </c>
      <c r="D79" s="45">
        <v>11.75</v>
      </c>
      <c r="E79" s="45">
        <v>11.75</v>
      </c>
      <c r="F79" s="45">
        <v>11.7</v>
      </c>
      <c r="G79" s="45">
        <v>11.75</v>
      </c>
      <c r="H79" s="45">
        <f>G79-F79</f>
        <v>0.05000000000000071</v>
      </c>
      <c r="I79" s="45">
        <v>11.7</v>
      </c>
      <c r="J79" s="45"/>
      <c r="K79" s="44">
        <v>362</v>
      </c>
      <c r="L79" s="44"/>
    </row>
    <row r="80" spans="1:12" s="19" customFormat="1" ht="15">
      <c r="A80" s="42" t="s">
        <v>35</v>
      </c>
      <c r="B80" s="16">
        <v>40458.540810185186</v>
      </c>
      <c r="C80" s="44"/>
      <c r="D80" s="45"/>
      <c r="E80" s="45"/>
      <c r="F80" s="45">
        <v>13.9</v>
      </c>
      <c r="G80" s="45">
        <v>13.9</v>
      </c>
      <c r="H80" s="45"/>
      <c r="I80" s="45"/>
      <c r="J80" s="45">
        <v>13.9</v>
      </c>
      <c r="K80" s="44"/>
      <c r="L80" s="44">
        <v>1276</v>
      </c>
    </row>
    <row r="81" spans="1:12" s="19" customFormat="1" ht="15">
      <c r="A81" s="42" t="s">
        <v>36</v>
      </c>
      <c r="B81" s="43">
        <v>40413.526504629626</v>
      </c>
      <c r="C81" s="44"/>
      <c r="D81" s="45"/>
      <c r="E81" s="45"/>
      <c r="F81" s="45">
        <v>3.01</v>
      </c>
      <c r="G81" s="45">
        <v>3.01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40465.53269675926</v>
      </c>
      <c r="C82" s="44"/>
      <c r="D82" s="45"/>
      <c r="E82" s="45"/>
      <c r="F82" s="45">
        <v>3.05</v>
      </c>
      <c r="G82" s="45">
        <v>3.05</v>
      </c>
      <c r="H82" s="45"/>
      <c r="I82" s="45">
        <v>2.95</v>
      </c>
      <c r="J82" s="45">
        <v>3.1</v>
      </c>
      <c r="K82" s="44">
        <v>33</v>
      </c>
      <c r="L82" s="44">
        <v>879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10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1270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  <row r="94" spans="1:2" ht="15">
      <c r="A94" s="55"/>
      <c r="B94" s="56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2010-10-15T17:26:26Z</dcterms:modified>
  <cp:category/>
  <cp:version/>
  <cp:contentType/>
  <cp:contentStatus/>
</cp:coreProperties>
</file>