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<sst xmlns="http://schemas.openxmlformats.org/spreadsheetml/2006/main" count="75" uniqueCount="54">
  <si>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</si>
  <si>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</si>
  <si>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</si>
  <si>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</si>
  <si>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</si>
  <si>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</si>
  <si>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</si>
  <si>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</si>
  <si>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</si>
  <si>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</si>
  <si>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</si>
  <si>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</si>
  <si>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</si>
  <si>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</si>
  <si>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</si>
  <si>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</si>
  <si>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</si>
  <si>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</si>
  <si>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</si>
  <si>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</si>
  <si>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</si>
  <si>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</si>
  <si>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</si>
  <si>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</si>
  <si>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</si>
  <si>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</si>
  <si>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</si>
  <si>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</si>
  <si>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</si>
  <si>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</si>
  <si>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</si>
  <si>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</si>
  <si>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</si>
  <si>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</si>
  <si>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</si>
  <si>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</si>
  <si>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</si>
  <si>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</si>
  <si>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</si>
  <si>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</si>
  <si>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</si>
  <si>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</si>
  <si>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</si>
  <si>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</si>
  <si>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</si>
  <si>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</si>
  <si>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</si>
  <si>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</si>
  <si>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</si>
  <si>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Sagicor Financial Corporation -*</t>
  </si>
  <si>
    <t xml:space="preserve"> </t>
  </si>
  <si>
    <t xml:space="preserve">ANSA McAl (Barbados) Ltd </t>
  </si>
  <si>
    <t>Wednesday October 13, 2010</t>
  </si>
  <si>
    <t>Barbados Government Debenture 6.25% 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</si>
</sst>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21" fillId="0" borderId="0" xfId="0" applyFont="1" applyBorder="1" applyAlignment="1">
      <alignment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167" fontId="43" fillId="0" borderId="0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7" fontId="4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9.57421875" style="0" bestFit="1" customWidth="1"/>
    <col min="16" max="16" width="9.140625" style="0" customWidth="1"/>
    <col min="22" max="22" width="11.140625" style="0" bestFit="1" customWidth="1"/>
  </cols>
  <sheetData>
    <row r="1" spans="1:12" ht="15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">
      <c r="A3" s="71" t="s">
        <v>52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19" customFormat="1" ht="15">
      <c r="A5" s="15" t="s">
        <v>51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14.6</v>
      </c>
      <c r="K5" s="17"/>
      <c r="L5" s="17">
        <v>27572</v>
      </c>
      <c r="M5" s="58"/>
    </row>
    <row r="6" spans="1:13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  <c r="M6" s="58"/>
    </row>
    <row r="7" spans="1:13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10348</v>
      </c>
      <c r="M7" s="58"/>
    </row>
    <row r="8" spans="1:13" s="19" customFormat="1" ht="15">
      <c r="A8" s="15" t="s">
        <v>21</v>
      </c>
      <c r="B8" s="16">
        <v>40435.43959490741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4.05</v>
      </c>
      <c r="K8" s="17"/>
      <c r="L8" s="17">
        <v>8288</v>
      </c>
      <c r="M8" s="58"/>
    </row>
    <row r="9" spans="1:13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5286</v>
      </c>
      <c r="M9" s="58"/>
    </row>
    <row r="10" spans="1:13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  <c r="M10" s="58"/>
    </row>
    <row r="11" spans="1:13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17812</v>
      </c>
      <c r="M11" s="58"/>
    </row>
    <row r="12" spans="1:13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  <c r="M12" s="58"/>
    </row>
    <row r="13" spans="1:13" s="19" customFormat="1" ht="15">
      <c r="A13" s="15" t="s">
        <v>26</v>
      </c>
      <c r="B13" s="16">
        <v>40451.4453125</v>
      </c>
      <c r="C13" s="17"/>
      <c r="D13" s="18"/>
      <c r="E13" s="18"/>
      <c r="F13" s="18">
        <v>5.75</v>
      </c>
      <c r="G13" s="18">
        <v>5.75</v>
      </c>
      <c r="H13" s="18"/>
      <c r="I13" s="18">
        <v>5.7</v>
      </c>
      <c r="J13" s="18">
        <v>5.98</v>
      </c>
      <c r="K13" s="17">
        <v>10000</v>
      </c>
      <c r="L13" s="17">
        <v>8750</v>
      </c>
      <c r="M13" s="58"/>
    </row>
    <row r="14" spans="1:13" s="19" customFormat="1" ht="15">
      <c r="A14" s="15" t="s">
        <v>27</v>
      </c>
      <c r="B14" s="16">
        <v>40445.536157407405</v>
      </c>
      <c r="C14" s="17"/>
      <c r="D14" s="18"/>
      <c r="E14" s="18"/>
      <c r="F14" s="18">
        <v>4.48</v>
      </c>
      <c r="G14" s="18">
        <v>4.48</v>
      </c>
      <c r="H14" s="18" t="s">
        <v>50</v>
      </c>
      <c r="I14" s="18"/>
      <c r="J14" s="18">
        <v>4.47</v>
      </c>
      <c r="K14" s="17"/>
      <c r="L14" s="17">
        <v>5000</v>
      </c>
      <c r="M14" s="58"/>
    </row>
    <row r="15" spans="1:13" s="19" customFormat="1" ht="15">
      <c r="A15" s="15" t="s">
        <v>28</v>
      </c>
      <c r="B15" s="16">
        <v>40431.42575231481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80047</v>
      </c>
      <c r="M15" s="58"/>
    </row>
    <row r="16" spans="1:13" s="19" customFormat="1" ht="15">
      <c r="A16" s="15" t="s">
        <v>29</v>
      </c>
      <c r="B16" s="16">
        <v>40436.416666666664</v>
      </c>
      <c r="C16" s="17"/>
      <c r="D16" s="18"/>
      <c r="E16" s="18"/>
      <c r="F16" s="18">
        <v>1.15</v>
      </c>
      <c r="G16" s="18">
        <v>1.15</v>
      </c>
      <c r="H16" s="18"/>
      <c r="I16" s="18">
        <v>1.1</v>
      </c>
      <c r="J16" s="18">
        <v>1.15</v>
      </c>
      <c r="K16" s="17">
        <v>6400</v>
      </c>
      <c r="L16" s="17">
        <v>12914</v>
      </c>
      <c r="M16" s="58"/>
    </row>
    <row r="17" spans="1:13" s="19" customFormat="1" ht="15">
      <c r="A17" s="15" t="s">
        <v>30</v>
      </c>
      <c r="B17" s="16">
        <v>40434.416666666664</v>
      </c>
      <c r="C17" s="17"/>
      <c r="D17" s="18"/>
      <c r="E17" s="18"/>
      <c r="F17" s="18">
        <v>5.89</v>
      </c>
      <c r="G17" s="18">
        <v>5.89</v>
      </c>
      <c r="H17" s="18"/>
      <c r="I17" s="18"/>
      <c r="J17" s="18">
        <v>5.89</v>
      </c>
      <c r="K17" s="17"/>
      <c r="L17" s="17">
        <v>18104</v>
      </c>
      <c r="M17" s="58"/>
    </row>
    <row r="18" spans="1:13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  <c r="M18" s="58"/>
    </row>
    <row r="19" spans="1:13" s="19" customFormat="1" ht="15">
      <c r="A19" s="15" t="s">
        <v>43</v>
      </c>
      <c r="B19" s="16">
        <v>40442.48133101852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3.03</v>
      </c>
      <c r="K19" s="17"/>
      <c r="L19" s="17">
        <v>3850</v>
      </c>
      <c r="M19" s="58"/>
    </row>
    <row r="20" spans="1:13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  <c r="M20" s="58"/>
    </row>
    <row r="21" spans="1:13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  <c r="M21" s="58"/>
    </row>
    <row r="22" spans="1:13" s="19" customFormat="1" ht="15">
      <c r="A22" s="15" t="s">
        <v>34</v>
      </c>
      <c r="B22" s="16">
        <v>40462.53340277778</v>
      </c>
      <c r="C22" s="17"/>
      <c r="D22" s="18"/>
      <c r="E22" s="18"/>
      <c r="F22" s="18">
        <v>11.75</v>
      </c>
      <c r="G22" s="18">
        <v>11.75</v>
      </c>
      <c r="H22" s="18"/>
      <c r="I22" s="18">
        <v>11.6</v>
      </c>
      <c r="J22" s="18"/>
      <c r="K22" s="17">
        <v>36203</v>
      </c>
      <c r="L22" s="17"/>
      <c r="M22" s="58"/>
    </row>
    <row r="23" spans="1:13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34548</v>
      </c>
      <c r="M23" s="58"/>
    </row>
    <row r="24" spans="1:13" s="19" customFormat="1" ht="15">
      <c r="A24" s="15" t="s">
        <v>36</v>
      </c>
      <c r="B24" s="16">
        <v>40449.43170138889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  <c r="M24" s="58"/>
    </row>
    <row r="25" spans="1:13" s="19" customFormat="1" ht="15">
      <c r="A25" s="15" t="s">
        <v>49</v>
      </c>
      <c r="B25" s="16">
        <v>40463.53733796296</v>
      </c>
      <c r="C25" s="17"/>
      <c r="D25" s="18"/>
      <c r="E25" s="18"/>
      <c r="F25" s="18">
        <v>3.06</v>
      </c>
      <c r="G25" s="18">
        <v>3.06</v>
      </c>
      <c r="H25" s="18">
        <f>G25-F25</f>
        <v>0</v>
      </c>
      <c r="I25" s="18">
        <v>3.06</v>
      </c>
      <c r="J25" s="18">
        <v>3.1</v>
      </c>
      <c r="K25" s="17">
        <v>4000</v>
      </c>
      <c r="L25" s="17">
        <v>4582</v>
      </c>
      <c r="M25" s="58"/>
    </row>
    <row r="26" spans="1:13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  <c r="M26" s="58"/>
    </row>
    <row r="27" spans="1:13" s="19" customFormat="1" ht="15">
      <c r="A27" s="15" t="s">
        <v>39</v>
      </c>
      <c r="B27" s="16">
        <v>40421.53760416667</v>
      </c>
      <c r="C27" s="17"/>
      <c r="D27" s="18"/>
      <c r="E27" s="18"/>
      <c r="F27" s="18">
        <v>1</v>
      </c>
      <c r="G27" s="18">
        <v>1</v>
      </c>
      <c r="H27" s="18"/>
      <c r="I27" s="18">
        <v>0.7</v>
      </c>
      <c r="J27" s="18">
        <v>2</v>
      </c>
      <c r="K27" s="17">
        <v>7000</v>
      </c>
      <c r="L27" s="17">
        <v>1100</v>
      </c>
      <c r="M27" s="58"/>
    </row>
    <row r="28" spans="1:13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  <c r="M28" s="58"/>
    </row>
    <row r="29" spans="1:13" ht="15">
      <c r="A29" s="10" t="s">
        <v>13</v>
      </c>
      <c r="B29" s="11"/>
      <c r="C29" s="47">
        <f>SUM(C5:C28)</f>
        <v>0</v>
      </c>
      <c r="D29" s="4"/>
      <c r="E29" s="4"/>
      <c r="F29" s="4"/>
      <c r="G29" s="4"/>
      <c r="H29" s="4"/>
      <c r="I29" s="4"/>
      <c r="J29" s="57"/>
      <c r="K29" s="57"/>
      <c r="L29" s="57"/>
      <c r="M29" s="59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48</v>
      </c>
      <c r="B33" s="21">
        <v>40456.46826388889</v>
      </c>
      <c r="C33" s="17"/>
      <c r="D33" s="18"/>
      <c r="E33" s="18"/>
      <c r="F33" s="53">
        <v>10.8</v>
      </c>
      <c r="G33" s="53">
        <v>10.8</v>
      </c>
      <c r="H33" s="18"/>
      <c r="I33" s="18"/>
      <c r="J33" s="18">
        <v>10.79</v>
      </c>
      <c r="K33" s="17"/>
      <c r="L33" s="17">
        <v>500</v>
      </c>
    </row>
    <row r="34" spans="1:12" s="19" customFormat="1" ht="15">
      <c r="A34" s="20" t="s">
        <v>47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30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 t="s">
        <v>53</v>
      </c>
      <c r="B39" s="16">
        <v>40464.42458333333</v>
      </c>
      <c r="C39" s="17">
        <v>2000</v>
      </c>
      <c r="D39" s="18">
        <v>98.5</v>
      </c>
      <c r="E39" s="18">
        <v>98.5</v>
      </c>
      <c r="F39" s="18"/>
      <c r="G39" s="18">
        <v>98.5</v>
      </c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54"/>
      <c r="I40" s="54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15"/>
      <c r="B43" s="16"/>
      <c r="C43" s="17"/>
      <c r="D43" s="18"/>
      <c r="E43" s="18"/>
      <c r="F43" s="18"/>
      <c r="G43" s="18"/>
      <c r="H43" s="33"/>
      <c r="I43" s="33"/>
      <c r="J43" s="33"/>
      <c r="K43" s="32"/>
      <c r="L43" s="32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40450.50193287037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290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/>
      <c r="J63" s="45">
        <v>1.75</v>
      </c>
      <c r="K63" s="44"/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1.49</v>
      </c>
      <c r="K64" s="44"/>
      <c r="L64" s="44">
        <v>586</v>
      </c>
    </row>
    <row r="65" spans="1:12" s="19" customFormat="1" ht="15">
      <c r="A65" s="42" t="s">
        <v>21</v>
      </c>
      <c r="B65" s="43">
        <v>40457.53046296296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</v>
      </c>
      <c r="K65" s="44">
        <v>52</v>
      </c>
      <c r="L65" s="44">
        <v>1202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40464.51608796296</v>
      </c>
      <c r="C67" s="44">
        <v>154</v>
      </c>
      <c r="D67" s="45">
        <v>2.25</v>
      </c>
      <c r="E67" s="45">
        <v>2.25</v>
      </c>
      <c r="F67" s="45">
        <v>2.25</v>
      </c>
      <c r="G67" s="45">
        <v>2.25</v>
      </c>
      <c r="H67" s="45">
        <f>G67-F67</f>
        <v>0</v>
      </c>
      <c r="I67" s="45">
        <v>2.25</v>
      </c>
      <c r="J67" s="45">
        <v>2.9</v>
      </c>
      <c r="K67" s="44">
        <v>71</v>
      </c>
      <c r="L67" s="44">
        <v>225</v>
      </c>
    </row>
    <row r="68" spans="1:12" s="19" customFormat="1" ht="15">
      <c r="A68" s="42" t="s">
        <v>24</v>
      </c>
      <c r="B68" s="43">
        <v>40437.49172453704</v>
      </c>
      <c r="C68" s="44"/>
      <c r="D68" s="45"/>
      <c r="E68" s="45"/>
      <c r="F68" s="45">
        <v>5.57</v>
      </c>
      <c r="G68" s="45">
        <v>5.57</v>
      </c>
      <c r="H68" s="45"/>
      <c r="I68" s="45"/>
      <c r="J68" s="45">
        <v>5.58</v>
      </c>
      <c r="K68" s="44"/>
      <c r="L68" s="44">
        <v>1050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7.4</v>
      </c>
      <c r="K69" s="44"/>
      <c r="L69" s="44">
        <v>184</v>
      </c>
    </row>
    <row r="70" spans="1:12" s="19" customFormat="1" ht="15">
      <c r="A70" s="42" t="s">
        <v>26</v>
      </c>
      <c r="B70" s="16">
        <v>40449.534583333334</v>
      </c>
      <c r="C70" s="44"/>
      <c r="D70" s="45"/>
      <c r="E70" s="45"/>
      <c r="F70" s="45">
        <v>5.71</v>
      </c>
      <c r="G70" s="45">
        <v>5.71</v>
      </c>
      <c r="H70" s="45"/>
      <c r="I70" s="45">
        <v>5.72</v>
      </c>
      <c r="J70" s="45"/>
      <c r="K70" s="44">
        <v>65</v>
      </c>
      <c r="L70" s="44"/>
    </row>
    <row r="71" spans="1:12" s="19" customFormat="1" ht="15">
      <c r="A71" s="42" t="s">
        <v>27</v>
      </c>
      <c r="B71" s="16">
        <v>40406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838</v>
      </c>
    </row>
    <row r="72" spans="1:12" s="19" customFormat="1" ht="15">
      <c r="A72" s="42" t="s">
        <v>28</v>
      </c>
      <c r="B72" s="16">
        <v>40455.49309027778</v>
      </c>
      <c r="C72" s="44"/>
      <c r="D72" s="45"/>
      <c r="E72" s="45"/>
      <c r="F72" s="45">
        <v>3</v>
      </c>
      <c r="G72" s="45">
        <v>3</v>
      </c>
      <c r="H72" s="45"/>
      <c r="I72" s="45">
        <v>2.7</v>
      </c>
      <c r="J72" s="45">
        <v>3</v>
      </c>
      <c r="K72" s="44">
        <v>111</v>
      </c>
      <c r="L72" s="44">
        <v>200</v>
      </c>
    </row>
    <row r="73" spans="1:12" s="19" customFormat="1" ht="15">
      <c r="A73" s="42" t="s">
        <v>29</v>
      </c>
      <c r="B73" s="43">
        <v>40451.52275462963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>
        <v>1.15</v>
      </c>
      <c r="K73" s="44">
        <v>488</v>
      </c>
      <c r="L73" s="44">
        <v>360</v>
      </c>
    </row>
    <row r="74" spans="1:12" s="19" customFormat="1" ht="15">
      <c r="A74" s="15" t="s">
        <v>30</v>
      </c>
      <c r="B74" s="16">
        <v>40464.512870370374</v>
      </c>
      <c r="C74" s="17">
        <v>300</v>
      </c>
      <c r="D74" s="18">
        <v>5.89</v>
      </c>
      <c r="E74" s="18">
        <v>5.88</v>
      </c>
      <c r="F74" s="18">
        <v>5.89</v>
      </c>
      <c r="G74" s="18">
        <v>5.88</v>
      </c>
      <c r="H74" s="45">
        <f>G74-F74</f>
        <v>-0.009999999999999787</v>
      </c>
      <c r="I74" s="18"/>
      <c r="J74" s="18">
        <v>5.89</v>
      </c>
      <c r="K74" s="17"/>
      <c r="L74" s="17">
        <v>280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40445.50460648148</v>
      </c>
      <c r="C76" s="44"/>
      <c r="D76" s="45"/>
      <c r="E76" s="45"/>
      <c r="F76" s="45">
        <v>3.05</v>
      </c>
      <c r="G76" s="45">
        <v>3.05</v>
      </c>
      <c r="H76" s="45"/>
      <c r="I76" s="45">
        <v>3.05</v>
      </c>
      <c r="J76" s="45">
        <v>3.25</v>
      </c>
      <c r="K76" s="44">
        <v>161</v>
      </c>
      <c r="L76" s="44">
        <v>100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40464.52101851852</v>
      </c>
      <c r="C79" s="44">
        <v>500</v>
      </c>
      <c r="D79" s="45">
        <v>11.7</v>
      </c>
      <c r="E79" s="45">
        <v>11.7</v>
      </c>
      <c r="F79" s="45">
        <v>11.67</v>
      </c>
      <c r="G79" s="45">
        <v>11.7</v>
      </c>
      <c r="H79" s="45">
        <f>G79-F79</f>
        <v>0.02999999999999936</v>
      </c>
      <c r="I79" s="45">
        <v>11.67</v>
      </c>
      <c r="J79" s="45">
        <v>11.75</v>
      </c>
      <c r="K79" s="44">
        <v>511</v>
      </c>
      <c r="L79" s="44">
        <v>788</v>
      </c>
    </row>
    <row r="80" spans="1:12" s="19" customFormat="1" ht="15">
      <c r="A80" s="42" t="s">
        <v>35</v>
      </c>
      <c r="B80" s="16">
        <v>40458.540810185186</v>
      </c>
      <c r="C80" s="44"/>
      <c r="D80" s="45"/>
      <c r="E80" s="45"/>
      <c r="F80" s="45">
        <v>13.9</v>
      </c>
      <c r="G80" s="45">
        <v>13.9</v>
      </c>
      <c r="H80" s="45"/>
      <c r="I80" s="45"/>
      <c r="J80" s="45">
        <v>13.9</v>
      </c>
      <c r="K80" s="44"/>
      <c r="L80" s="44">
        <v>1276</v>
      </c>
    </row>
    <row r="81" spans="1:12" s="19" customFormat="1" ht="15">
      <c r="A81" s="42" t="s">
        <v>36</v>
      </c>
      <c r="B81" s="43">
        <v>40413.526504629626</v>
      </c>
      <c r="C81" s="44"/>
      <c r="D81" s="45"/>
      <c r="E81" s="45"/>
      <c r="F81" s="45">
        <v>3.01</v>
      </c>
      <c r="G81" s="45">
        <v>3.01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40459.52984953704</v>
      </c>
      <c r="C82" s="44"/>
      <c r="D82" s="45"/>
      <c r="E82" s="45"/>
      <c r="F82" s="45">
        <v>2.99</v>
      </c>
      <c r="G82" s="45">
        <v>2.99</v>
      </c>
      <c r="H82" s="45"/>
      <c r="I82" s="45">
        <v>2.95</v>
      </c>
      <c r="J82" s="45">
        <v>3.03</v>
      </c>
      <c r="K82" s="44">
        <v>33</v>
      </c>
      <c r="L82" s="44">
        <v>992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954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  <row r="95" spans="16:22" ht="15">
      <c r="P95" s="60"/>
      <c r="Q95" s="61"/>
      <c r="R95" s="62"/>
      <c r="S95" s="62"/>
      <c r="T95" s="62"/>
      <c r="U95" s="60"/>
      <c r="V95" s="60"/>
    </row>
    <row r="96" spans="1:16" ht="15">
      <c r="A96" s="55"/>
      <c r="B96" s="56"/>
      <c r="C96" s="63"/>
      <c r="D96" s="63"/>
      <c r="E96" s="63"/>
      <c r="F96" s="63"/>
      <c r="G96" s="68"/>
      <c r="H96" s="68"/>
      <c r="J96" s="64"/>
      <c r="K96" s="65"/>
      <c r="L96" s="66"/>
      <c r="M96" s="66"/>
      <c r="N96" s="66"/>
      <c r="O96" s="66"/>
      <c r="P96" s="67"/>
    </row>
    <row r="97" spans="1:8" ht="15">
      <c r="A97" s="55"/>
      <c r="B97" s="56"/>
      <c r="C97" s="63"/>
      <c r="D97" s="63"/>
      <c r="E97" s="63"/>
      <c r="F97" s="63"/>
      <c r="G97" s="68"/>
      <c r="H97" s="68"/>
    </row>
    <row r="98" spans="1:8" ht="15">
      <c r="A98" s="68"/>
      <c r="B98" s="68"/>
      <c r="C98" s="68"/>
      <c r="D98" s="68"/>
      <c r="E98" s="68"/>
      <c r="F98" s="68"/>
      <c r="G98" s="68"/>
      <c r="H98" s="68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2010-10-13T17:37:15Z</dcterms:modified>
  <cp:category/>
  <cp:version/>
  <cp:contentType/>
  <cp:contentStatus/>
</cp:coreProperties>
</file>