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<sst xmlns="http://schemas.openxmlformats.org/spreadsheetml/2006/main" count="72" uniqueCount="49">
  <si>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</si>
  <si>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</si>
  <si>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</si>
  <si>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</si>
  <si>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</si>
  <si>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</si>
  <si>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</si>
  <si>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</si>
  <si>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</si>
  <si>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</si>
  <si>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</si>
  <si>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</si>
  <si>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</si>
  <si>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</si>
  <si>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</si>
  <si>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</si>
  <si>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</si>
  <si>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</si>
  <si>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</si>
  <si>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</si>
  <si>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</si>
  <si>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</si>
  <si>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</si>
  <si>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</si>
  <si>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</si>
  <si>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</si>
  <si>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</si>
  <si>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</si>
  <si>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</si>
  <si>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</si>
  <si>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</si>
  <si>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</si>
  <si>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</si>
  <si>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</si>
  <si>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</si>
  <si>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</si>
  <si>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</si>
  <si>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</si>
  <si>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</si>
  <si>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</si>
  <si>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</si>
  <si>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</si>
  <si>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</si>
  <si>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</si>
  <si>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Sagicor Financial Corporation -*</t>
  </si>
  <si>
    <t>Bdos Govt T/Note 7.5% 2017</t>
  </si>
  <si>
    <t>Bdos Govt T/Note 7.875% 2015</t>
  </si>
  <si>
    <t>GraceKennedy Ltd. -*</t>
  </si>
  <si>
    <t>Monday May 3,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</si>
</sst>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12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20" customFormat="1" ht="15">
      <c r="A5" s="16" t="s">
        <v>42</v>
      </c>
      <c r="B5" s="17">
        <v>40295.53892361111</v>
      </c>
      <c r="C5" s="18"/>
      <c r="D5" s="19"/>
      <c r="E5" s="19"/>
      <c r="F5" s="19">
        <v>15</v>
      </c>
      <c r="G5" s="19">
        <v>15</v>
      </c>
      <c r="H5" s="19"/>
      <c r="I5" s="19"/>
      <c r="J5" s="19">
        <v>15</v>
      </c>
      <c r="K5" s="18"/>
      <c r="L5" s="18">
        <v>30072</v>
      </c>
      <c r="M5" s="57"/>
    </row>
    <row r="6" spans="1:13" s="20" customFormat="1" ht="15">
      <c r="A6" s="16" t="s">
        <v>19</v>
      </c>
      <c r="B6" s="17">
        <v>40301.416666666664</v>
      </c>
      <c r="C6" s="18">
        <v>1500</v>
      </c>
      <c r="D6" s="19">
        <v>1.55</v>
      </c>
      <c r="E6" s="19">
        <v>1.55</v>
      </c>
      <c r="F6" s="19">
        <v>1.55</v>
      </c>
      <c r="G6" s="19">
        <v>1.55</v>
      </c>
      <c r="H6" s="19">
        <f>G6-F6</f>
        <v>0</v>
      </c>
      <c r="I6" s="19"/>
      <c r="J6" s="19">
        <v>1.55</v>
      </c>
      <c r="K6" s="18"/>
      <c r="L6" s="18">
        <v>18500</v>
      </c>
      <c r="M6" s="57"/>
    </row>
    <row r="7" spans="1:13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  <c r="M7" s="57"/>
    </row>
    <row r="8" spans="1:13" s="20" customFormat="1" ht="15">
      <c r="A8" s="16" t="s">
        <v>21</v>
      </c>
      <c r="B8" s="17">
        <v>40298.488599537035</v>
      </c>
      <c r="C8" s="18"/>
      <c r="D8" s="19"/>
      <c r="E8" s="19"/>
      <c r="F8" s="19">
        <v>4.19</v>
      </c>
      <c r="G8" s="19">
        <v>4.19</v>
      </c>
      <c r="H8" s="19"/>
      <c r="I8" s="19"/>
      <c r="J8" s="19">
        <v>4.19</v>
      </c>
      <c r="K8" s="18"/>
      <c r="L8" s="18">
        <v>3200</v>
      </c>
      <c r="M8" s="57"/>
    </row>
    <row r="9" spans="1:13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  <c r="M9" s="57"/>
    </row>
    <row r="10" spans="1:13" s="20" customFormat="1" ht="15">
      <c r="A10" s="16" t="s">
        <v>23</v>
      </c>
      <c r="B10" s="17">
        <v>40297.505636574075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2.05</v>
      </c>
      <c r="K10" s="18"/>
      <c r="L10" s="18">
        <v>1500</v>
      </c>
      <c r="M10" s="57"/>
    </row>
    <row r="11" spans="1:13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  <c r="M11" s="57"/>
    </row>
    <row r="12" spans="1:13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  <c r="M12" s="57"/>
    </row>
    <row r="13" spans="1:13" s="20" customFormat="1" ht="15">
      <c r="A13" s="16" t="s">
        <v>26</v>
      </c>
      <c r="B13" s="17">
        <v>40301.416666666664</v>
      </c>
      <c r="C13" s="18">
        <v>1000</v>
      </c>
      <c r="D13" s="19">
        <v>5.75</v>
      </c>
      <c r="E13" s="19">
        <v>5.75</v>
      </c>
      <c r="F13" s="19">
        <v>5.75</v>
      </c>
      <c r="G13" s="19">
        <v>5.75</v>
      </c>
      <c r="H13" s="19">
        <f>G13-F13</f>
        <v>0</v>
      </c>
      <c r="I13" s="19">
        <v>5.75</v>
      </c>
      <c r="J13" s="19">
        <v>5.8</v>
      </c>
      <c r="K13" s="18">
        <v>9924</v>
      </c>
      <c r="L13" s="18">
        <v>1155</v>
      </c>
      <c r="M13" s="57"/>
    </row>
    <row r="14" spans="1:13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5.6</v>
      </c>
      <c r="K14" s="18"/>
      <c r="L14" s="18">
        <v>15000</v>
      </c>
      <c r="M14" s="57"/>
    </row>
    <row r="15" spans="1:13" s="20" customFormat="1" ht="15">
      <c r="A15" s="16" t="s">
        <v>28</v>
      </c>
      <c r="B15" s="17">
        <v>40298.49858796296</v>
      </c>
      <c r="C15" s="18"/>
      <c r="D15" s="19"/>
      <c r="E15" s="19"/>
      <c r="F15" s="19">
        <v>2.99</v>
      </c>
      <c r="G15" s="19">
        <v>2.99</v>
      </c>
      <c r="H15" s="19"/>
      <c r="I15" s="19">
        <v>2.65</v>
      </c>
      <c r="J15" s="19">
        <v>2.99</v>
      </c>
      <c r="K15" s="18">
        <v>2105</v>
      </c>
      <c r="L15" s="18">
        <v>1000</v>
      </c>
      <c r="M15" s="57"/>
    </row>
    <row r="16" spans="1:13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</v>
      </c>
      <c r="K16" s="18">
        <v>1606</v>
      </c>
      <c r="L16" s="18">
        <v>6000</v>
      </c>
      <c r="M16" s="57"/>
    </row>
    <row r="17" spans="1:13" s="20" customFormat="1" ht="15">
      <c r="A17" s="16" t="s">
        <v>30</v>
      </c>
      <c r="B17" s="17">
        <v>40290.44646990741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6.26</v>
      </c>
      <c r="K17" s="18"/>
      <c r="L17" s="18">
        <v>5000</v>
      </c>
      <c r="M17" s="57"/>
    </row>
    <row r="18" spans="1:13" s="20" customFormat="1" ht="15">
      <c r="A18" s="16" t="s">
        <v>47</v>
      </c>
      <c r="B18" s="17">
        <v>40297.50371527778</v>
      </c>
      <c r="C18" s="18"/>
      <c r="D18" s="19"/>
      <c r="E18" s="19"/>
      <c r="F18" s="19">
        <v>1.05</v>
      </c>
      <c r="G18" s="19">
        <v>1.05</v>
      </c>
      <c r="H18" s="19"/>
      <c r="I18" s="19">
        <v>1.2</v>
      </c>
      <c r="J18" s="19">
        <v>1.98</v>
      </c>
      <c r="K18" s="18">
        <v>22000</v>
      </c>
      <c r="L18" s="18">
        <v>1000</v>
      </c>
      <c r="M18" s="57"/>
    </row>
    <row r="19" spans="1:13" s="20" customFormat="1" ht="15">
      <c r="A19" s="16" t="s">
        <v>43</v>
      </c>
      <c r="B19" s="17">
        <v>40290.42890046296</v>
      </c>
      <c r="C19" s="18"/>
      <c r="D19" s="19"/>
      <c r="E19" s="19"/>
      <c r="F19" s="19">
        <v>3.05</v>
      </c>
      <c r="G19" s="19">
        <v>3.05</v>
      </c>
      <c r="H19" s="19"/>
      <c r="I19" s="19"/>
      <c r="J19" s="19">
        <v>3.04</v>
      </c>
      <c r="K19" s="18"/>
      <c r="L19" s="18">
        <v>1800</v>
      </c>
      <c r="M19" s="57"/>
    </row>
    <row r="20" spans="1:13" s="20" customFormat="1" ht="15">
      <c r="A20" s="16" t="s">
        <v>32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0.15</v>
      </c>
      <c r="J20" s="19">
        <v>0.2</v>
      </c>
      <c r="K20" s="18">
        <v>1333</v>
      </c>
      <c r="L20" s="18">
        <v>20000</v>
      </c>
      <c r="M20" s="57"/>
    </row>
    <row r="21" spans="1:13" s="20" customFormat="1" ht="15">
      <c r="A21" s="16" t="s">
        <v>33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  <c r="M21" s="57"/>
    </row>
    <row r="22" spans="1:13" s="20" customFormat="1" ht="15">
      <c r="A22" s="16" t="s">
        <v>34</v>
      </c>
      <c r="B22" s="17">
        <v>40294.519895833335</v>
      </c>
      <c r="C22" s="18"/>
      <c r="D22" s="19"/>
      <c r="E22" s="19"/>
      <c r="F22" s="19">
        <v>11.6</v>
      </c>
      <c r="G22" s="19">
        <v>11.6</v>
      </c>
      <c r="H22" s="19"/>
      <c r="I22" s="19">
        <v>11.54</v>
      </c>
      <c r="J22" s="19"/>
      <c r="K22" s="18">
        <v>4445</v>
      </c>
      <c r="L22" s="18"/>
      <c r="M22" s="57"/>
    </row>
    <row r="23" spans="1:13" s="20" customFormat="1" ht="15">
      <c r="A23" s="16" t="s">
        <v>35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  <c r="M23" s="57"/>
    </row>
    <row r="24" spans="1:13" s="20" customFormat="1" ht="15">
      <c r="A24" s="16" t="s">
        <v>36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  <c r="M24" s="57"/>
    </row>
    <row r="25" spans="1:13" s="20" customFormat="1" ht="15">
      <c r="A25" s="16" t="s">
        <v>44</v>
      </c>
      <c r="B25" s="17">
        <v>40298.42732638889</v>
      </c>
      <c r="C25" s="18"/>
      <c r="D25" s="19"/>
      <c r="E25" s="19"/>
      <c r="F25" s="19">
        <v>3</v>
      </c>
      <c r="G25" s="19">
        <v>3</v>
      </c>
      <c r="H25" s="19"/>
      <c r="I25" s="19">
        <v>3</v>
      </c>
      <c r="J25" s="19">
        <v>3.05</v>
      </c>
      <c r="K25" s="18">
        <v>53371</v>
      </c>
      <c r="L25" s="18">
        <v>4975</v>
      </c>
      <c r="M25" s="57"/>
    </row>
    <row r="26" spans="1:13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  <c r="M26" s="57"/>
    </row>
    <row r="27" spans="1:13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</v>
      </c>
      <c r="K27" s="18">
        <v>7000</v>
      </c>
      <c r="L27" s="18">
        <v>6100</v>
      </c>
      <c r="M27" s="57"/>
    </row>
    <row r="28" spans="1:13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  <c r="M28" s="57"/>
    </row>
    <row r="29" spans="1:13" ht="15">
      <c r="A29" s="11" t="s">
        <v>13</v>
      </c>
      <c r="B29" s="12"/>
      <c r="C29" s="4">
        <f>SUM(C5:C28)</f>
        <v>2500</v>
      </c>
      <c r="D29" s="5"/>
      <c r="E29" s="5"/>
      <c r="F29" s="5"/>
      <c r="G29" s="5"/>
      <c r="H29" s="5"/>
      <c r="I29" s="5"/>
      <c r="J29" s="5"/>
      <c r="K29" s="6"/>
      <c r="L29" s="6"/>
      <c r="M29" s="58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59"/>
      <c r="I38" s="59"/>
      <c r="J38" s="59"/>
      <c r="K38" s="59"/>
      <c r="L38" s="59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3" s="20" customFormat="1" ht="15">
      <c r="A62" s="45" t="s">
        <v>42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  <c r="M62" s="57"/>
    </row>
    <row r="63" spans="1:13" s="20" customFormat="1" ht="15">
      <c r="A63" s="45" t="s">
        <v>19</v>
      </c>
      <c r="B63" s="46">
        <v>40301.416666666664</v>
      </c>
      <c r="C63" s="47">
        <v>200</v>
      </c>
      <c r="D63" s="48">
        <v>1.6</v>
      </c>
      <c r="E63" s="48">
        <v>1.6</v>
      </c>
      <c r="F63" s="48">
        <v>1.5</v>
      </c>
      <c r="G63" s="48">
        <v>1.6</v>
      </c>
      <c r="H63" s="48">
        <f>G63-F63</f>
        <v>0.10000000000000009</v>
      </c>
      <c r="I63" s="48"/>
      <c r="J63" s="48">
        <v>1.85</v>
      </c>
      <c r="K63" s="47"/>
      <c r="L63" s="47">
        <v>750</v>
      </c>
      <c r="M63" s="57"/>
    </row>
    <row r="64" spans="1:13" s="20" customFormat="1" ht="15">
      <c r="A64" s="45" t="s">
        <v>20</v>
      </c>
      <c r="B64" s="46">
        <v>40295.539143518516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>
        <v>1.55</v>
      </c>
      <c r="K64" s="47"/>
      <c r="L64" s="47">
        <v>1681</v>
      </c>
      <c r="M64" s="57"/>
    </row>
    <row r="65" spans="1:13" s="20" customFormat="1" ht="15">
      <c r="A65" s="45" t="s">
        <v>21</v>
      </c>
      <c r="B65" s="46">
        <v>40301.51244212963</v>
      </c>
      <c r="C65" s="47">
        <v>101</v>
      </c>
      <c r="D65" s="48">
        <v>4.2</v>
      </c>
      <c r="E65" s="48">
        <v>4.2</v>
      </c>
      <c r="F65" s="48">
        <v>4.2</v>
      </c>
      <c r="G65" s="48">
        <v>4.2</v>
      </c>
      <c r="H65" s="48">
        <f>G65-F65</f>
        <v>0</v>
      </c>
      <c r="I65" s="48">
        <v>3.8</v>
      </c>
      <c r="J65" s="48">
        <v>4.2</v>
      </c>
      <c r="K65" s="47">
        <v>52</v>
      </c>
      <c r="L65" s="47">
        <v>94</v>
      </c>
      <c r="M65" s="57"/>
    </row>
    <row r="66" spans="1:13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  <c r="M66" s="57"/>
    </row>
    <row r="67" spans="1:13" s="20" customFormat="1" ht="15">
      <c r="A67" s="45" t="s">
        <v>23</v>
      </c>
      <c r="B67" s="46">
        <v>40289.42275462963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2.05</v>
      </c>
      <c r="K67" s="47"/>
      <c r="L67" s="47">
        <v>76</v>
      </c>
      <c r="M67" s="57"/>
    </row>
    <row r="68" spans="1:13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  <c r="M68" s="57"/>
    </row>
    <row r="69" spans="1:13" s="20" customFormat="1" ht="15">
      <c r="A69" s="45" t="s">
        <v>25</v>
      </c>
      <c r="B69" s="46">
        <v>40294.445439814815</v>
      </c>
      <c r="C69" s="47"/>
      <c r="D69" s="48"/>
      <c r="E69" s="48"/>
      <c r="F69" s="48">
        <v>7.54</v>
      </c>
      <c r="G69" s="48">
        <v>7.54</v>
      </c>
      <c r="H69" s="48"/>
      <c r="I69" s="48"/>
      <c r="J69" s="48">
        <v>7.53</v>
      </c>
      <c r="K69" s="47"/>
      <c r="L69" s="47">
        <v>738</v>
      </c>
      <c r="M69" s="57"/>
    </row>
    <row r="70" spans="1:13" s="20" customFormat="1" ht="15">
      <c r="A70" s="45" t="s">
        <v>26</v>
      </c>
      <c r="B70" s="17">
        <v>40291.44478009259</v>
      </c>
      <c r="C70" s="47"/>
      <c r="D70" s="48"/>
      <c r="E70" s="48"/>
      <c r="F70" s="48">
        <v>5.8</v>
      </c>
      <c r="G70" s="48">
        <v>5.8</v>
      </c>
      <c r="H70" s="48"/>
      <c r="I70" s="48">
        <v>5.6</v>
      </c>
      <c r="J70" s="48">
        <v>5.9</v>
      </c>
      <c r="K70" s="47">
        <v>237</v>
      </c>
      <c r="L70" s="47">
        <v>127</v>
      </c>
      <c r="M70" s="57"/>
    </row>
    <row r="71" spans="1:13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2915</v>
      </c>
      <c r="M71" s="57"/>
    </row>
    <row r="72" spans="1:13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  <c r="M72" s="57"/>
    </row>
    <row r="73" spans="1:13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1.15</v>
      </c>
      <c r="J73" s="48">
        <v>1.25</v>
      </c>
      <c r="K73" s="47">
        <v>100</v>
      </c>
      <c r="L73" s="47">
        <v>500</v>
      </c>
      <c r="M73" s="57"/>
    </row>
    <row r="74" spans="1:13" s="20" customFormat="1" ht="15">
      <c r="A74" s="16" t="s">
        <v>30</v>
      </c>
      <c r="B74" s="17">
        <v>40294.416666666664</v>
      </c>
      <c r="C74" s="18"/>
      <c r="D74" s="19"/>
      <c r="E74" s="19"/>
      <c r="F74" s="19">
        <v>6.25</v>
      </c>
      <c r="G74" s="19">
        <v>6.25</v>
      </c>
      <c r="H74" s="48"/>
      <c r="I74" s="19">
        <v>6.25</v>
      </c>
      <c r="J74" s="19">
        <v>6.7</v>
      </c>
      <c r="K74" s="18">
        <v>42</v>
      </c>
      <c r="L74" s="18">
        <v>375</v>
      </c>
      <c r="M74" s="57"/>
    </row>
    <row r="75" spans="1:13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  <c r="M75" s="57"/>
    </row>
    <row r="76" spans="1:13" s="20" customFormat="1" ht="15">
      <c r="A76" s="45" t="s">
        <v>43</v>
      </c>
      <c r="B76" s="46">
        <v>40294.448287037034</v>
      </c>
      <c r="C76" s="47"/>
      <c r="D76" s="48"/>
      <c r="E76" s="48"/>
      <c r="F76" s="48">
        <v>3.01</v>
      </c>
      <c r="G76" s="48">
        <v>3.01</v>
      </c>
      <c r="H76" s="48"/>
      <c r="I76" s="48">
        <v>3.05</v>
      </c>
      <c r="J76" s="48">
        <v>3.85</v>
      </c>
      <c r="K76" s="47">
        <v>1154</v>
      </c>
      <c r="L76" s="47">
        <v>800</v>
      </c>
      <c r="M76" s="57"/>
    </row>
    <row r="77" spans="1:13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  <c r="M77" s="57"/>
    </row>
    <row r="78" spans="1:13" s="20" customFormat="1" ht="15">
      <c r="A78" s="45" t="s">
        <v>33</v>
      </c>
      <c r="B78" s="46">
        <v>40295.41972222222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150</v>
      </c>
      <c r="L78" s="47"/>
      <c r="M78" s="57"/>
    </row>
    <row r="79" spans="1:13" s="20" customFormat="1" ht="15">
      <c r="A79" s="45" t="s">
        <v>34</v>
      </c>
      <c r="B79" s="17">
        <v>40294.539085648146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>
        <v>11.6</v>
      </c>
      <c r="K79" s="47">
        <v>961</v>
      </c>
      <c r="L79" s="47">
        <v>256</v>
      </c>
      <c r="M79" s="57"/>
    </row>
    <row r="80" spans="1:13" s="20" customFormat="1" ht="15">
      <c r="A80" s="45" t="s">
        <v>35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14.49</v>
      </c>
      <c r="K80" s="47"/>
      <c r="L80" s="47">
        <v>742</v>
      </c>
      <c r="M80" s="57"/>
    </row>
    <row r="81" spans="1:13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  <c r="M81" s="57"/>
    </row>
    <row r="82" spans="1:13" s="20" customFormat="1" ht="15">
      <c r="A82" s="45" t="s">
        <v>37</v>
      </c>
      <c r="B82" s="17">
        <v>40298.49974537037</v>
      </c>
      <c r="C82" s="47"/>
      <c r="D82" s="48"/>
      <c r="E82" s="48"/>
      <c r="F82" s="48">
        <v>3</v>
      </c>
      <c r="G82" s="48">
        <v>3</v>
      </c>
      <c r="H82" s="48"/>
      <c r="I82" s="48">
        <v>3.05</v>
      </c>
      <c r="J82" s="48">
        <v>3.1</v>
      </c>
      <c r="K82" s="47">
        <v>160</v>
      </c>
      <c r="L82" s="47">
        <v>500</v>
      </c>
      <c r="M82" s="57"/>
    </row>
    <row r="83" spans="1:13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  <c r="M83" s="57"/>
    </row>
    <row r="84" spans="1:13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  <c r="M84" s="57"/>
    </row>
    <row r="85" spans="1:13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  <c r="M85" s="57"/>
    </row>
    <row r="86" spans="1:13" s="20" customFormat="1" ht="15">
      <c r="A86" s="49" t="s">
        <v>13</v>
      </c>
      <c r="B86" s="28"/>
      <c r="C86" s="50">
        <f>SUM(C62:C85)</f>
        <v>301</v>
      </c>
      <c r="D86" s="30"/>
      <c r="E86" s="30"/>
      <c r="F86" s="30"/>
      <c r="G86" s="30"/>
      <c r="H86" s="30"/>
      <c r="I86" s="30"/>
      <c r="J86" s="30"/>
      <c r="K86" s="31"/>
      <c r="L86" s="31"/>
      <c r="M86" s="57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2010-05-03T17:44:05Z</dcterms:modified>
  <cp:category/>
  <cp:version/>
  <cp:contentType/>
  <cp:contentStatus/>
</cp:coreProperties>
</file>