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<sst xmlns="http://schemas.openxmlformats.org/spreadsheetml/2006/main" count="71" uniqueCount="49">
  <si>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</si>
  <si>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</si>
  <si>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</si>
  <si>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</si>
  <si>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</si>
  <si>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</si>
  <si>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</si>
  <si>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</si>
  <si>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</si>
  <si>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</si>
  <si>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</si>
  <si>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</si>
  <si>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</si>
  <si>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</si>
  <si>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</si>
  <si>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</si>
  <si>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</si>
  <si>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</si>
  <si>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</si>
  <si>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</si>
  <si>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</si>
  <si>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</si>
  <si>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</si>
  <si>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</si>
  <si>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</si>
  <si>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</si>
  <si>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</si>
  <si>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</si>
  <si>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</si>
  <si>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</si>
  <si>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</si>
  <si>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</si>
  <si>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 -*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</si>
  <si>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</si>
  <si>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</si>
  <si>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</si>
  <si>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</si>
  <si>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</si>
  <si>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</si>
  <si>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</si>
  <si>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</si>
  <si>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</si>
  <si>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</si>
  <si>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</si>
  <si>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ANSA McAl (Barbados) Ltd</t>
  </si>
  <si>
    <t>Insurance Corporation Of Barbados Ltd.</t>
  </si>
  <si>
    <t>ANSA McAl (Barbados) Ltd  -*</t>
  </si>
  <si>
    <t>Monday April 19, 2010</t>
  </si>
  <si>
    <t>Sagicor Financial Corporation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</si>
</sst>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46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19</v>
      </c>
      <c r="B6" s="17">
        <v>40281.48370370371</v>
      </c>
      <c r="C6" s="18"/>
      <c r="D6" s="19"/>
      <c r="E6" s="19"/>
      <c r="F6" s="19">
        <v>1.55</v>
      </c>
      <c r="G6" s="19">
        <v>1.55</v>
      </c>
      <c r="H6" s="19"/>
      <c r="I6" s="19">
        <v>1.55</v>
      </c>
      <c r="J6" s="19">
        <v>1.75</v>
      </c>
      <c r="K6" s="18">
        <v>1500</v>
      </c>
      <c r="L6" s="18">
        <v>6750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</row>
    <row r="8" spans="1:12" s="20" customFormat="1" ht="15">
      <c r="A8" s="16" t="s">
        <v>21</v>
      </c>
      <c r="B8" s="17">
        <v>40276.51159722222</v>
      </c>
      <c r="C8" s="18"/>
      <c r="D8" s="19"/>
      <c r="E8" s="19"/>
      <c r="F8" s="19">
        <v>4.4</v>
      </c>
      <c r="G8" s="19">
        <v>4.4</v>
      </c>
      <c r="H8" s="19"/>
      <c r="I8" s="19">
        <v>4.2</v>
      </c>
      <c r="J8" s="19">
        <v>4.4</v>
      </c>
      <c r="K8" s="18">
        <v>14235</v>
      </c>
      <c r="L8" s="18">
        <v>7978</v>
      </c>
    </row>
    <row r="9" spans="1:12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23</v>
      </c>
      <c r="B10" s="17">
        <v>40281.48370370371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</row>
    <row r="11" spans="1:12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40276.51159722222</v>
      </c>
      <c r="C13" s="18"/>
      <c r="D13" s="19"/>
      <c r="E13" s="19"/>
      <c r="F13" s="19">
        <v>5.82</v>
      </c>
      <c r="G13" s="19">
        <v>5.82</v>
      </c>
      <c r="H13" s="19"/>
      <c r="I13" s="19">
        <v>5.76</v>
      </c>
      <c r="J13" s="19">
        <v>5.82</v>
      </c>
      <c r="K13" s="18">
        <v>1719</v>
      </c>
      <c r="L13" s="18">
        <v>1250</v>
      </c>
    </row>
    <row r="14" spans="1:12" s="20" customFormat="1" ht="15">
      <c r="A14" s="16" t="s">
        <v>27</v>
      </c>
      <c r="B14" s="17">
        <v>40287.513877314814</v>
      </c>
      <c r="C14" s="18">
        <v>1000</v>
      </c>
      <c r="D14" s="19">
        <v>5.59</v>
      </c>
      <c r="E14" s="19">
        <v>5.59</v>
      </c>
      <c r="F14" s="19">
        <v>6.2</v>
      </c>
      <c r="G14" s="19">
        <v>5.59</v>
      </c>
      <c r="H14" s="19">
        <f>G14-F14</f>
        <v>-0.6100000000000003</v>
      </c>
      <c r="I14" s="19"/>
      <c r="J14" s="19">
        <v>5.6</v>
      </c>
      <c r="K14" s="18"/>
      <c r="L14" s="18">
        <v>15000</v>
      </c>
    </row>
    <row r="15" spans="1:12" s="20" customFormat="1" ht="15">
      <c r="A15" s="16" t="s">
        <v>28</v>
      </c>
      <c r="B15" s="17">
        <v>40281.48370370371</v>
      </c>
      <c r="C15" s="18"/>
      <c r="D15" s="19"/>
      <c r="E15" s="19"/>
      <c r="F15" s="19">
        <v>2.75</v>
      </c>
      <c r="G15" s="19">
        <v>2.75</v>
      </c>
      <c r="H15" s="19"/>
      <c r="I15" s="19">
        <v>2.75</v>
      </c>
      <c r="J15" s="19">
        <v>2.99</v>
      </c>
      <c r="K15" s="18">
        <v>4419</v>
      </c>
      <c r="L15" s="18">
        <v>17938</v>
      </c>
    </row>
    <row r="16" spans="1:12" s="20" customFormat="1" ht="15">
      <c r="A16" s="16" t="s">
        <v>29</v>
      </c>
      <c r="B16" s="17">
        <v>40284.53920138889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10000</v>
      </c>
      <c r="L16" s="18">
        <v>8400</v>
      </c>
    </row>
    <row r="17" spans="1:12" s="20" customFormat="1" ht="15">
      <c r="A17" s="16" t="s">
        <v>30</v>
      </c>
      <c r="B17" s="17">
        <v>40276.51159722222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6.26</v>
      </c>
      <c r="K17" s="18"/>
      <c r="L17" s="18">
        <v>5015</v>
      </c>
    </row>
    <row r="18" spans="1:12" s="20" customFormat="1" ht="15">
      <c r="A18" s="16" t="s">
        <v>31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</row>
    <row r="19" spans="1:12" s="20" customFormat="1" ht="15">
      <c r="A19" s="16" t="s">
        <v>32</v>
      </c>
      <c r="B19" s="17">
        <v>40287.50576388889</v>
      </c>
      <c r="C19" s="18">
        <v>933148</v>
      </c>
      <c r="D19" s="19">
        <v>3.05</v>
      </c>
      <c r="E19" s="19">
        <v>3.05</v>
      </c>
      <c r="F19" s="19">
        <v>3.1</v>
      </c>
      <c r="G19" s="19">
        <v>3.05</v>
      </c>
      <c r="H19" s="19">
        <f>G19-F19</f>
        <v>-0.050000000000000266</v>
      </c>
      <c r="I19" s="19"/>
      <c r="J19" s="19">
        <v>3.05</v>
      </c>
      <c r="K19" s="18"/>
      <c r="L19" s="18">
        <v>5200</v>
      </c>
    </row>
    <row r="20" spans="1:12" s="20" customFormat="1" ht="15">
      <c r="A20" s="16" t="s">
        <v>33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34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35</v>
      </c>
      <c r="B22" s="17">
        <v>40241</v>
      </c>
      <c r="C22" s="18"/>
      <c r="D22" s="19"/>
      <c r="E22" s="19"/>
      <c r="F22" s="19">
        <v>11.54</v>
      </c>
      <c r="G22" s="19">
        <v>11.54</v>
      </c>
      <c r="H22" s="19"/>
      <c r="I22" s="19">
        <v>11.54</v>
      </c>
      <c r="J22" s="19"/>
      <c r="K22" s="18">
        <v>8590</v>
      </c>
      <c r="L22" s="18"/>
    </row>
    <row r="23" spans="1:12" s="20" customFormat="1" ht="15">
      <c r="A23" s="16" t="s">
        <v>36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</row>
    <row r="24" spans="1:12" s="20" customFormat="1" ht="15">
      <c r="A24" s="16" t="s">
        <v>37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</row>
    <row r="25" spans="1:12" s="20" customFormat="1" ht="15">
      <c r="A25" s="16" t="s">
        <v>48</v>
      </c>
      <c r="B25" s="17">
        <v>40283.46299768519</v>
      </c>
      <c r="C25" s="18"/>
      <c r="D25" s="19"/>
      <c r="E25" s="19"/>
      <c r="F25" s="19">
        <v>3</v>
      </c>
      <c r="G25" s="19">
        <v>3</v>
      </c>
      <c r="H25" s="19"/>
      <c r="I25" s="19">
        <v>2.94</v>
      </c>
      <c r="J25" s="19">
        <v>3</v>
      </c>
      <c r="K25" s="18">
        <v>1000</v>
      </c>
      <c r="L25" s="18">
        <v>2558</v>
      </c>
    </row>
    <row r="26" spans="1:12" s="20" customFormat="1" ht="15">
      <c r="A26" s="16" t="s">
        <v>39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40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41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934148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42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43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44</v>
      </c>
      <c r="B62" s="46">
        <v>40287.51226851852</v>
      </c>
      <c r="C62" s="47">
        <v>240</v>
      </c>
      <c r="D62" s="48">
        <v>16.19</v>
      </c>
      <c r="E62" s="48">
        <v>16.19</v>
      </c>
      <c r="F62" s="48">
        <v>16.2</v>
      </c>
      <c r="G62" s="48">
        <v>16.19</v>
      </c>
      <c r="H62" s="48">
        <f>G62-F62</f>
        <v>-0.00999999999999801</v>
      </c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19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>
        <v>1.4</v>
      </c>
      <c r="J63" s="48">
        <v>1.85</v>
      </c>
      <c r="K63" s="47">
        <v>200</v>
      </c>
      <c r="L63" s="47">
        <v>750</v>
      </c>
    </row>
    <row r="64" spans="1:12" s="20" customFormat="1" ht="15">
      <c r="A64" s="45" t="s">
        <v>20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21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4.2</v>
      </c>
      <c r="J65" s="48">
        <v>4.4</v>
      </c>
      <c r="K65" s="47">
        <v>300</v>
      </c>
      <c r="L65" s="47">
        <v>905</v>
      </c>
    </row>
    <row r="66" spans="1:12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</row>
    <row r="67" spans="1:12" s="20" customFormat="1" ht="15">
      <c r="A67" s="45" t="s">
        <v>23</v>
      </c>
      <c r="B67" s="46">
        <v>40283.417291666665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2.05</v>
      </c>
      <c r="K67" s="47"/>
      <c r="L67" s="47">
        <v>274</v>
      </c>
    </row>
    <row r="68" spans="1:12" s="20" customFormat="1" ht="15">
      <c r="A68" s="45" t="s">
        <v>24</v>
      </c>
      <c r="B68" s="46">
        <v>40256</v>
      </c>
      <c r="C68" s="47"/>
      <c r="D68" s="48"/>
      <c r="E68" s="48"/>
      <c r="F68" s="48">
        <v>5.87</v>
      </c>
      <c r="G68" s="48">
        <v>5.87</v>
      </c>
      <c r="H68" s="48"/>
      <c r="I68" s="48">
        <v>5.8</v>
      </c>
      <c r="J68" s="48">
        <v>5.87</v>
      </c>
      <c r="K68" s="47">
        <v>116</v>
      </c>
      <c r="L68" s="47">
        <v>98</v>
      </c>
    </row>
    <row r="69" spans="1:12" s="20" customFormat="1" ht="15">
      <c r="A69" s="45" t="s">
        <v>25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7.55</v>
      </c>
      <c r="K69" s="47"/>
      <c r="L69" s="47">
        <v>650</v>
      </c>
    </row>
    <row r="70" spans="1:12" s="20" customFormat="1" ht="15">
      <c r="A70" s="45" t="s">
        <v>26</v>
      </c>
      <c r="B70" s="17">
        <v>40287.51304398148</v>
      </c>
      <c r="C70" s="47">
        <v>298</v>
      </c>
      <c r="D70" s="48">
        <v>5.82</v>
      </c>
      <c r="E70" s="48">
        <v>5.82</v>
      </c>
      <c r="F70" s="48">
        <v>5.8</v>
      </c>
      <c r="G70" s="48">
        <v>5.82</v>
      </c>
      <c r="H70" s="48">
        <f>G70-F70</f>
        <v>0.020000000000000462</v>
      </c>
      <c r="I70" s="48">
        <v>5.8</v>
      </c>
      <c r="J70" s="48">
        <v>5.9</v>
      </c>
      <c r="K70" s="47">
        <v>933</v>
      </c>
      <c r="L70" s="47">
        <v>127</v>
      </c>
    </row>
    <row r="71" spans="1:12" s="20" customFormat="1" ht="15">
      <c r="A71" s="45" t="s">
        <v>27</v>
      </c>
      <c r="B71" s="17">
        <v>40287.51446759259</v>
      </c>
      <c r="C71" s="47">
        <v>360</v>
      </c>
      <c r="D71" s="48">
        <v>5.89</v>
      </c>
      <c r="E71" s="48">
        <v>5.89</v>
      </c>
      <c r="F71" s="48">
        <v>5.89</v>
      </c>
      <c r="G71" s="48">
        <v>5.89</v>
      </c>
      <c r="H71" s="48">
        <f>G71-F71</f>
        <v>0</v>
      </c>
      <c r="I71" s="48"/>
      <c r="J71" s="48">
        <v>5.9</v>
      </c>
      <c r="K71" s="47"/>
      <c r="L71" s="47">
        <v>2435</v>
      </c>
    </row>
    <row r="72" spans="1:12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</row>
    <row r="73" spans="1:12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/>
      <c r="J73" s="48"/>
      <c r="K73" s="47"/>
      <c r="L73" s="47"/>
    </row>
    <row r="74" spans="1:12" s="20" customFormat="1" ht="15">
      <c r="A74" s="16" t="s">
        <v>30</v>
      </c>
      <c r="B74" s="17">
        <v>40287.51600694445</v>
      </c>
      <c r="C74" s="18">
        <v>300</v>
      </c>
      <c r="D74" s="19">
        <v>6.26</v>
      </c>
      <c r="E74" s="19">
        <v>6.26</v>
      </c>
      <c r="F74" s="19">
        <v>6.25</v>
      </c>
      <c r="G74" s="19">
        <v>6.26</v>
      </c>
      <c r="H74" s="48">
        <f>G74-F74</f>
        <v>0.009999999999999787</v>
      </c>
      <c r="I74" s="19">
        <v>6.25</v>
      </c>
      <c r="J74" s="19">
        <v>6.7</v>
      </c>
      <c r="K74" s="18">
        <v>782</v>
      </c>
      <c r="L74" s="18">
        <v>375</v>
      </c>
    </row>
    <row r="75" spans="1:12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45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>
        <v>3</v>
      </c>
      <c r="J76" s="48">
        <v>3.85</v>
      </c>
      <c r="K76" s="47">
        <v>354</v>
      </c>
      <c r="L76" s="47">
        <v>800</v>
      </c>
    </row>
    <row r="77" spans="1:12" s="20" customFormat="1" ht="15">
      <c r="A77" s="45" t="s">
        <v>33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</row>
    <row r="78" spans="1:12" s="20" customFormat="1" ht="15">
      <c r="A78" s="45" t="s">
        <v>34</v>
      </c>
      <c r="B78" s="46">
        <v>40284.524976851855</v>
      </c>
      <c r="C78" s="47"/>
      <c r="D78" s="48"/>
      <c r="E78" s="48"/>
      <c r="F78" s="48">
        <v>3.11</v>
      </c>
      <c r="G78" s="48">
        <v>3.11</v>
      </c>
      <c r="H78" s="48"/>
      <c r="I78" s="48">
        <v>3.1</v>
      </c>
      <c r="J78" s="48"/>
      <c r="K78" s="47">
        <v>150</v>
      </c>
      <c r="L78" s="47"/>
    </row>
    <row r="79" spans="1:12" s="20" customFormat="1" ht="15">
      <c r="A79" s="45" t="s">
        <v>35</v>
      </c>
      <c r="B79" s="17">
        <v>40287.5168287037</v>
      </c>
      <c r="C79" s="47">
        <v>600</v>
      </c>
      <c r="D79" s="48">
        <v>11.54</v>
      </c>
      <c r="E79" s="48">
        <v>11.54</v>
      </c>
      <c r="F79" s="48">
        <v>11.54</v>
      </c>
      <c r="G79" s="48">
        <v>11.54</v>
      </c>
      <c r="H79" s="48">
        <f>G79-F79</f>
        <v>0</v>
      </c>
      <c r="I79" s="48">
        <v>11.54</v>
      </c>
      <c r="J79" s="48"/>
      <c r="K79" s="47">
        <v>260</v>
      </c>
      <c r="L79" s="47"/>
    </row>
    <row r="80" spans="1:12" s="20" customFormat="1" ht="15">
      <c r="A80" s="45" t="s">
        <v>36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904</v>
      </c>
    </row>
    <row r="81" spans="1:12" s="20" customFormat="1" ht="15">
      <c r="A81" s="45" t="s">
        <v>37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38</v>
      </c>
      <c r="B82" s="17">
        <v>40287.51809027778</v>
      </c>
      <c r="C82" s="47">
        <v>300</v>
      </c>
      <c r="D82" s="48">
        <v>2.98</v>
      </c>
      <c r="E82" s="48">
        <v>2.98</v>
      </c>
      <c r="F82" s="48">
        <v>2.99</v>
      </c>
      <c r="G82" s="48">
        <v>2.98</v>
      </c>
      <c r="H82" s="48">
        <f>G82-F82</f>
        <v>-0.010000000000000231</v>
      </c>
      <c r="I82" s="48">
        <v>2.95</v>
      </c>
      <c r="J82" s="48">
        <v>2.99</v>
      </c>
      <c r="K82" s="47">
        <v>198</v>
      </c>
      <c r="L82" s="47">
        <v>621</v>
      </c>
    </row>
    <row r="83" spans="1:12" s="20" customFormat="1" ht="15">
      <c r="A83" s="45" t="s">
        <v>39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</row>
    <row r="84" spans="1:12" s="20" customFormat="1" ht="15">
      <c r="A84" s="45" t="s">
        <v>40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</row>
    <row r="85" spans="1:12" s="20" customFormat="1" ht="15">
      <c r="A85" s="45" t="s">
        <v>41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</row>
    <row r="86" spans="1:12" s="20" customFormat="1" ht="15">
      <c r="A86" s="49" t="s">
        <v>13</v>
      </c>
      <c r="B86" s="28"/>
      <c r="C86" s="50">
        <f>SUM(C62:C85)</f>
        <v>2098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2010-04-19T18:23:11Z</dcterms:modified>
  <cp:category/>
  <cp:version/>
  <cp:contentType/>
  <cp:contentStatus/>
</cp:coreProperties>
</file>