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<sst xmlns="http://schemas.openxmlformats.org/spreadsheetml/2006/main" count="72" uniqueCount="49">
  <si>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</si>
  <si>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</si>
  <si>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</si>
  <si>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</si>
  <si>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</si>
  <si>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</si>
  <si>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</si>
  <si>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</si>
  <si>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</si>
  <si>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</si>
  <si>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</si>
  <si>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</si>
  <si>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</si>
  <si>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</si>
  <si>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</si>
  <si>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</si>
  <si>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</si>
  <si>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</si>
  <si>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</si>
  <si>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</si>
  <si>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</si>
  <si>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</si>
  <si>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</si>
  <si>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</si>
  <si>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</si>
  <si>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</si>
  <si>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</si>
  <si>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</si>
  <si>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</si>
  <si>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</si>
  <si>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</si>
  <si>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</si>
  <si>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 -*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</si>
  <si>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</si>
  <si>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</si>
  <si>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</si>
  <si>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</si>
  <si>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</si>
  <si>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</si>
  <si>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</si>
  <si>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</si>
  <si>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</si>
  <si>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</si>
  <si>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</si>
  <si>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ANSA McAl (Barbados) Ltd</t>
  </si>
  <si>
    <t>Insurance Corporation Of Barbados Ltd.</t>
  </si>
  <si>
    <t>ANSA McAl (Barbados) Ltd  -*</t>
  </si>
  <si>
    <t>Bdos Govt T/Note 5.875% 2015</t>
  </si>
  <si>
    <t>Thursday April 15,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</si>
</sst>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58">
      <selection activeCell="D62" sqref="D62:E85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46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</row>
    <row r="8" spans="1:12" s="20" customFormat="1" ht="15">
      <c r="A8" s="16" t="s">
        <v>21</v>
      </c>
      <c r="B8" s="17">
        <v>40276.51159722222</v>
      </c>
      <c r="C8" s="18"/>
      <c r="D8" s="19"/>
      <c r="E8" s="19"/>
      <c r="F8" s="19">
        <v>4.4</v>
      </c>
      <c r="G8" s="19">
        <v>4.4</v>
      </c>
      <c r="H8" s="19"/>
      <c r="I8" s="19">
        <v>4.2</v>
      </c>
      <c r="J8" s="19">
        <v>4.4</v>
      </c>
      <c r="K8" s="18">
        <v>14235</v>
      </c>
      <c r="L8" s="18">
        <v>7978</v>
      </c>
    </row>
    <row r="9" spans="1:12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23</v>
      </c>
      <c r="B10" s="17">
        <v>40281.48370370371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40276.51159722222</v>
      </c>
      <c r="C13" s="18"/>
      <c r="D13" s="19"/>
      <c r="E13" s="19"/>
      <c r="F13" s="19">
        <v>5.82</v>
      </c>
      <c r="G13" s="19">
        <v>5.82</v>
      </c>
      <c r="H13" s="19"/>
      <c r="I13" s="19">
        <v>5.75</v>
      </c>
      <c r="J13" s="19">
        <v>5.82</v>
      </c>
      <c r="K13" s="18">
        <v>16772</v>
      </c>
      <c r="L13" s="18">
        <v>1250</v>
      </c>
    </row>
    <row r="14" spans="1:12" s="20" customFormat="1" ht="15">
      <c r="A14" s="16" t="s">
        <v>27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5.6</v>
      </c>
      <c r="K14" s="18"/>
      <c r="L14" s="18">
        <v>12000</v>
      </c>
    </row>
    <row r="15" spans="1:12" s="20" customFormat="1" ht="15">
      <c r="A15" s="16" t="s">
        <v>28</v>
      </c>
      <c r="B15" s="17">
        <v>40281.48370370371</v>
      </c>
      <c r="C15" s="18"/>
      <c r="D15" s="19"/>
      <c r="E15" s="19"/>
      <c r="F15" s="19">
        <v>2.75</v>
      </c>
      <c r="G15" s="19">
        <v>2.75</v>
      </c>
      <c r="H15" s="19"/>
      <c r="I15" s="19">
        <v>2.75</v>
      </c>
      <c r="J15" s="19">
        <v>2.99</v>
      </c>
      <c r="K15" s="18">
        <v>4419</v>
      </c>
      <c r="L15" s="18">
        <v>17938</v>
      </c>
    </row>
    <row r="16" spans="1:12" s="20" customFormat="1" ht="15">
      <c r="A16" s="16" t="s">
        <v>29</v>
      </c>
      <c r="B16" s="17">
        <v>40276.51159722222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44000</v>
      </c>
      <c r="L16" s="18">
        <v>8400</v>
      </c>
    </row>
    <row r="17" spans="1:12" s="20" customFormat="1" ht="15">
      <c r="A17" s="16" t="s">
        <v>30</v>
      </c>
      <c r="B17" s="17">
        <v>40276.51159722222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5015</v>
      </c>
    </row>
    <row r="18" spans="1:12" s="20" customFormat="1" ht="15">
      <c r="A18" s="16" t="s">
        <v>31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32</v>
      </c>
      <c r="B19" s="17">
        <v>40277.5146875</v>
      </c>
      <c r="C19" s="18"/>
      <c r="D19" s="19"/>
      <c r="E19" s="19"/>
      <c r="F19" s="19">
        <v>3.05</v>
      </c>
      <c r="G19" s="19">
        <v>3.05</v>
      </c>
      <c r="H19" s="19"/>
      <c r="I19" s="19">
        <v>3</v>
      </c>
      <c r="J19" s="19">
        <v>3.1</v>
      </c>
      <c r="K19" s="18">
        <v>3545</v>
      </c>
      <c r="L19" s="18">
        <v>8600</v>
      </c>
    </row>
    <row r="20" spans="1:12" s="20" customFormat="1" ht="15">
      <c r="A20" s="16" t="s">
        <v>33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34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35</v>
      </c>
      <c r="B22" s="17">
        <v>40241</v>
      </c>
      <c r="C22" s="18"/>
      <c r="D22" s="19"/>
      <c r="E22" s="19"/>
      <c r="F22" s="19">
        <v>11.54</v>
      </c>
      <c r="G22" s="19">
        <v>11.54</v>
      </c>
      <c r="H22" s="19"/>
      <c r="I22" s="19">
        <v>11.54</v>
      </c>
      <c r="J22" s="19"/>
      <c r="K22" s="18">
        <v>8590</v>
      </c>
      <c r="L22" s="18"/>
    </row>
    <row r="23" spans="1:12" s="20" customFormat="1" ht="15">
      <c r="A23" s="16" t="s">
        <v>36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</row>
    <row r="24" spans="1:12" s="20" customFormat="1" ht="15">
      <c r="A24" s="16" t="s">
        <v>37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38</v>
      </c>
      <c r="B25" s="17">
        <v>40283.46299768519</v>
      </c>
      <c r="C25" s="18">
        <v>24203</v>
      </c>
      <c r="D25" s="19">
        <v>3</v>
      </c>
      <c r="E25" s="19">
        <v>2.99</v>
      </c>
      <c r="F25" s="19">
        <v>2.95</v>
      </c>
      <c r="G25" s="19">
        <v>3</v>
      </c>
      <c r="H25" s="19">
        <f>G25-F25</f>
        <v>0.04999999999999982</v>
      </c>
      <c r="I25" s="19">
        <v>2.95</v>
      </c>
      <c r="J25" s="19">
        <v>3.05</v>
      </c>
      <c r="K25" s="18">
        <v>15000</v>
      </c>
      <c r="L25" s="18">
        <v>2288</v>
      </c>
    </row>
    <row r="26" spans="1:12" s="20" customFormat="1" ht="15">
      <c r="A26" s="16" t="s">
        <v>39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40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41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24203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42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43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 t="s">
        <v>47</v>
      </c>
      <c r="B36" s="17">
        <v>40283.4565162037</v>
      </c>
      <c r="C36" s="18">
        <v>22000</v>
      </c>
      <c r="D36" s="19">
        <v>100</v>
      </c>
      <c r="E36" s="19">
        <v>100</v>
      </c>
      <c r="F36" s="19">
        <v>100</v>
      </c>
      <c r="G36" s="19">
        <v>100</v>
      </c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44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1.4</v>
      </c>
      <c r="J63" s="48">
        <v>1.85</v>
      </c>
      <c r="K63" s="47">
        <v>200</v>
      </c>
      <c r="L63" s="47">
        <v>750</v>
      </c>
    </row>
    <row r="64" spans="1:12" s="20" customFormat="1" ht="15">
      <c r="A64" s="45" t="s">
        <v>20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21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>
        <v>4.4</v>
      </c>
      <c r="K65" s="47">
        <v>300</v>
      </c>
      <c r="L65" s="47">
        <v>905</v>
      </c>
    </row>
    <row r="66" spans="1:12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</row>
    <row r="67" spans="1:12" s="20" customFormat="1" ht="15">
      <c r="A67" s="45" t="s">
        <v>23</v>
      </c>
      <c r="B67" s="46">
        <v>40283.417291666665</v>
      </c>
      <c r="C67" s="47">
        <v>591</v>
      </c>
      <c r="D67" s="48">
        <v>2.05</v>
      </c>
      <c r="E67" s="48">
        <v>2.05</v>
      </c>
      <c r="F67" s="48">
        <v>2.05</v>
      </c>
      <c r="G67" s="48">
        <v>2.05</v>
      </c>
      <c r="H67" s="48">
        <f>G67-F67</f>
        <v>0</v>
      </c>
      <c r="I67" s="48"/>
      <c r="J67" s="48">
        <v>2.05</v>
      </c>
      <c r="K67" s="47"/>
      <c r="L67" s="47">
        <v>274</v>
      </c>
    </row>
    <row r="68" spans="1:12" s="20" customFormat="1" ht="15">
      <c r="A68" s="45" t="s">
        <v>24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>
        <v>5.8</v>
      </c>
      <c r="J68" s="48">
        <v>5.87</v>
      </c>
      <c r="K68" s="47">
        <v>116</v>
      </c>
      <c r="L68" s="47">
        <v>98</v>
      </c>
    </row>
    <row r="69" spans="1:12" s="20" customFormat="1" ht="15">
      <c r="A69" s="45" t="s">
        <v>25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7.55</v>
      </c>
      <c r="K69" s="47"/>
      <c r="L69" s="47">
        <v>650</v>
      </c>
    </row>
    <row r="70" spans="1:12" s="20" customFormat="1" ht="15">
      <c r="A70" s="45" t="s">
        <v>26</v>
      </c>
      <c r="B70" s="17">
        <v>40283.54289351852</v>
      </c>
      <c r="C70" s="47">
        <v>350</v>
      </c>
      <c r="D70" s="48">
        <v>5.8</v>
      </c>
      <c r="E70" s="48">
        <v>5.8</v>
      </c>
      <c r="F70" s="48">
        <v>5.9</v>
      </c>
      <c r="G70" s="48">
        <v>5.8</v>
      </c>
      <c r="H70" s="48">
        <f>G70-F70</f>
        <v>-0.10000000000000053</v>
      </c>
      <c r="I70" s="48">
        <v>5.8</v>
      </c>
      <c r="J70" s="48">
        <v>5.9</v>
      </c>
      <c r="K70" s="47">
        <v>338</v>
      </c>
      <c r="L70" s="47">
        <v>127</v>
      </c>
    </row>
    <row r="71" spans="1:12" s="20" customFormat="1" ht="15">
      <c r="A71" s="45" t="s">
        <v>27</v>
      </c>
      <c r="B71" s="17">
        <v>40268.430613425924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2435</v>
      </c>
    </row>
    <row r="72" spans="1:12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</row>
    <row r="73" spans="1:12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/>
      <c r="J73" s="48"/>
      <c r="K73" s="47"/>
      <c r="L73" s="47"/>
    </row>
    <row r="74" spans="1:12" s="20" customFormat="1" ht="15">
      <c r="A74" s="16" t="s">
        <v>30</v>
      </c>
      <c r="B74" s="17">
        <v>40266.524560185186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782</v>
      </c>
      <c r="L74" s="18">
        <v>375</v>
      </c>
    </row>
    <row r="75" spans="1:12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45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>
        <v>3</v>
      </c>
      <c r="J76" s="48">
        <v>3.85</v>
      </c>
      <c r="K76" s="47">
        <v>354</v>
      </c>
      <c r="L76" s="47">
        <v>800</v>
      </c>
    </row>
    <row r="77" spans="1:12" s="20" customFormat="1" ht="15">
      <c r="A77" s="45" t="s">
        <v>33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</row>
    <row r="78" spans="1:12" s="20" customFormat="1" ht="15">
      <c r="A78" s="45" t="s">
        <v>34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15</v>
      </c>
      <c r="L78" s="47"/>
    </row>
    <row r="79" spans="1:12" s="20" customFormat="1" ht="15">
      <c r="A79" s="45" t="s">
        <v>35</v>
      </c>
      <c r="B79" s="17">
        <v>40268.474756944444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36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904</v>
      </c>
    </row>
    <row r="81" spans="1:12" s="20" customFormat="1" ht="15">
      <c r="A81" s="45" t="s">
        <v>37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38</v>
      </c>
      <c r="B82" s="17">
        <v>40283.46517361111</v>
      </c>
      <c r="C82" s="47">
        <v>803</v>
      </c>
      <c r="D82" s="48">
        <v>3</v>
      </c>
      <c r="E82" s="48">
        <v>2.95</v>
      </c>
      <c r="F82" s="48">
        <v>2.96</v>
      </c>
      <c r="G82" s="48">
        <v>2.97</v>
      </c>
      <c r="H82" s="48">
        <f>G82-F82</f>
        <v>0.010000000000000231</v>
      </c>
      <c r="I82" s="48">
        <v>2.95</v>
      </c>
      <c r="J82" s="48">
        <v>2.99</v>
      </c>
      <c r="K82" s="47">
        <v>87</v>
      </c>
      <c r="L82" s="47">
        <v>621</v>
      </c>
    </row>
    <row r="83" spans="1:12" s="20" customFormat="1" ht="15">
      <c r="A83" s="45" t="s">
        <v>39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</row>
    <row r="84" spans="1:12" s="20" customFormat="1" ht="15">
      <c r="A84" s="45" t="s">
        <v>40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</row>
    <row r="85" spans="1:12" s="20" customFormat="1" ht="15">
      <c r="A85" s="45" t="s">
        <v>41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</row>
    <row r="86" spans="1:12" s="20" customFormat="1" ht="15">
      <c r="A86" s="49" t="s">
        <v>13</v>
      </c>
      <c r="B86" s="28"/>
      <c r="C86" s="50">
        <f>SUM(C62:C85)</f>
        <v>1744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2010-04-15T18:31:58Z</dcterms:modified>
  <cp:category/>
  <cp:version/>
  <cp:contentType/>
  <cp:contentStatus/>
</cp:coreProperties>
</file>