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<sst xmlns="http://schemas.openxmlformats.org/spreadsheetml/2006/main" count="115" uniqueCount="102">
  <si>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</si>
  <si>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</si>
  <si>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</si>
  <si>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</si>
  <si>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</si>
  <si>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</si>
  <si>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</si>
  <si>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</si>
  <si>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</si>
  <si>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</si>
  <si>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</si>
  <si>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</si>
  <si>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</si>
  <si>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</si>
  <si>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</si>
  <si>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</si>
  <si>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</si>
  <si>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</si>
  <si>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</si>
  <si>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</si>
  <si>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</si>
  <si>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</si>
  <si>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</si>
  <si>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</si>
  <si>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</si>
  <si>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</si>
  <si>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</si>
  <si>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</si>
  <si>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</si>
  <si>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</si>
  <si>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</si>
  <si>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</si>
  <si>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</si>
  <si>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</si>
  <si>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</si>
  <si>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</si>
  <si>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</si>
  <si>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</si>
  <si>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</si>
  <si>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</si>
  <si>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</si>
  <si>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</si>
  <si>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</si>
  <si>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</si>
  <si>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</si>
  <si>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</si>
  <si>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</si>
  <si>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</si>
  <si>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</si>
  <si>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</si>
  <si>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</si>
  <si>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</si>
  <si>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</si>
  <si>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</si>
  <si>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</si>
  <si>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</si>
  <si>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</si>
  <si>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</si>
  <si>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</si>
  <si>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</si>
  <si>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</si>
  <si>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</si>
  <si>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</si>
  <si>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</si>
  <si>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</si>
  <si>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</si>
  <si>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</si>
  <si>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</si>
  <si>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</si>
  <si>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</si>
  <si>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</si>
  <si>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</si>
  <si>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</si>
  <si>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</si>
  <si>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</si>
  <si>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</si>
  <si>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</si>
  <si>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</si>
  <si>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</si>
  <si>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</si>
  <si>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</si>
  <si>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</si>
  <si>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</si>
  <si>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</si>
  <si>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</si>
  <si>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</si>
  <si>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</si>
  <si>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</si>
  <si>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</si>
  <si>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</si>
  <si>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</si>
  <si>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</si>
  <si>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</si>
  <si>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</si>
  <si>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</si>
  <si>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</si>
  <si>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</si>
  <si>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</si>
  <si>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</si>
  <si>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</si>
  <si>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 xml:space="preserve"> </t>
  </si>
  <si>
    <t>Friday October 2,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</si>
</sst>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62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69</v>
      </c>
      <c r="B8" s="7">
        <v>42275.497766203705</v>
      </c>
      <c r="C8" s="8"/>
      <c r="D8" s="9"/>
      <c r="E8" s="9"/>
      <c r="F8" s="9">
        <v>3.1</v>
      </c>
      <c r="G8" s="9">
        <v>3.1</v>
      </c>
      <c r="H8" s="9"/>
      <c r="I8" s="9">
        <v>3.79</v>
      </c>
      <c r="J8" s="9"/>
      <c r="K8" s="8">
        <v>49520</v>
      </c>
      <c r="L8" s="8"/>
    </row>
    <row r="9" spans="1:12" s="10" customFormat="1" ht="15">
      <c r="A9" s="6" t="s">
        <v>63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64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42275.50697916667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2.34</v>
      </c>
      <c r="K13" s="8"/>
      <c r="L13" s="8">
        <v>7060</v>
      </c>
    </row>
    <row r="14" spans="1:12" s="10" customFormat="1" ht="15">
      <c r="A14" s="6" t="s">
        <v>94</v>
      </c>
      <c r="B14" s="7">
        <v>42279.4422337963</v>
      </c>
      <c r="C14" s="8">
        <v>1200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3</v>
      </c>
      <c r="J14" s="9">
        <v>3.68</v>
      </c>
      <c r="K14" s="8">
        <v>639</v>
      </c>
      <c r="L14" s="8">
        <v>4000</v>
      </c>
    </row>
    <row r="15" spans="1:12" s="10" customFormat="1" ht="15">
      <c r="A15" s="6" t="s">
        <v>25</v>
      </c>
      <c r="B15" s="7">
        <v>42261.41908564815</v>
      </c>
      <c r="C15" s="8"/>
      <c r="D15" s="9"/>
      <c r="E15" s="9"/>
      <c r="F15" s="9">
        <v>1.86</v>
      </c>
      <c r="G15" s="9">
        <v>1.86</v>
      </c>
      <c r="H15" s="9"/>
      <c r="I15" s="9">
        <v>1.75</v>
      </c>
      <c r="J15" s="9">
        <v>1.9</v>
      </c>
      <c r="K15" s="8">
        <v>1000</v>
      </c>
      <c r="L15" s="8">
        <v>93493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 t="s">
        <v>100</v>
      </c>
      <c r="I17" s="9">
        <v>0.21</v>
      </c>
      <c r="J17" s="9"/>
      <c r="K17" s="8">
        <v>24713</v>
      </c>
      <c r="L17" s="8"/>
    </row>
    <row r="18" spans="1:12" s="10" customFormat="1" ht="15">
      <c r="A18" s="6" t="s">
        <v>61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1000</v>
      </c>
      <c r="L18" s="8"/>
    </row>
    <row r="19" spans="1:12" s="10" customFormat="1" ht="15">
      <c r="A19" s="6" t="s">
        <v>97</v>
      </c>
      <c r="B19" s="7">
        <v>42279.51969907407</v>
      </c>
      <c r="C19" s="8">
        <v>7000</v>
      </c>
      <c r="D19" s="9">
        <v>6.6</v>
      </c>
      <c r="E19" s="9">
        <v>6.6</v>
      </c>
      <c r="F19" s="9">
        <v>6.58</v>
      </c>
      <c r="G19" s="9">
        <v>6.6</v>
      </c>
      <c r="H19" s="9">
        <f>G19-F19</f>
        <v>0.019999999999999574</v>
      </c>
      <c r="I19" s="9">
        <v>6.56</v>
      </c>
      <c r="J19" s="9"/>
      <c r="K19" s="8">
        <v>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84</v>
      </c>
      <c r="B21" s="7">
        <v>42278.528912037036</v>
      </c>
      <c r="C21" s="8"/>
      <c r="D21" s="9"/>
      <c r="E21" s="9"/>
      <c r="F21" s="9">
        <v>2.6</v>
      </c>
      <c r="G21" s="9">
        <v>2.6</v>
      </c>
      <c r="H21" s="9"/>
      <c r="I21" s="9">
        <v>2.42</v>
      </c>
      <c r="J21" s="9">
        <v>2.5</v>
      </c>
      <c r="K21" s="8">
        <v>350</v>
      </c>
      <c r="L21" s="8">
        <v>3162</v>
      </c>
    </row>
    <row r="22" spans="1:12" s="10" customFormat="1" ht="15">
      <c r="A22" s="6" t="s">
        <v>87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99</v>
      </c>
      <c r="B24" s="7">
        <v>42272.45364583333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1481</v>
      </c>
    </row>
    <row r="25" spans="1:12" s="10" customFormat="1" ht="15">
      <c r="A25" s="6" t="s">
        <v>86</v>
      </c>
      <c r="B25" s="7">
        <v>42275.51918981481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7784</v>
      </c>
      <c r="L25" s="8"/>
    </row>
    <row r="26" spans="1:12" s="10" customFormat="1" ht="15">
      <c r="A26" s="6" t="s">
        <v>33</v>
      </c>
      <c r="B26" s="7">
        <v>42271.52190972222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4050</v>
      </c>
      <c r="L26" s="8"/>
    </row>
    <row r="27" spans="1:12" s="10" customFormat="1" ht="15">
      <c r="A27" s="6" t="s">
        <v>85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2.05</v>
      </c>
      <c r="J27" s="9">
        <v>2.26</v>
      </c>
      <c r="K27" s="8">
        <v>1000</v>
      </c>
      <c r="L27" s="8">
        <v>2430</v>
      </c>
    </row>
    <row r="28" spans="1:12" s="10" customFormat="1" ht="15">
      <c r="A28" s="6" t="s">
        <v>34</v>
      </c>
      <c r="B28" s="7">
        <v>42279.53289351852</v>
      </c>
      <c r="C28" s="8">
        <v>103689</v>
      </c>
      <c r="D28" s="9">
        <v>1.8</v>
      </c>
      <c r="E28" s="9">
        <v>1.75</v>
      </c>
      <c r="F28" s="9">
        <v>1.75</v>
      </c>
      <c r="G28" s="9">
        <v>1.77</v>
      </c>
      <c r="H28" s="9">
        <f>G28-F28</f>
        <v>0.020000000000000018</v>
      </c>
      <c r="I28" s="9"/>
      <c r="J28" s="9">
        <v>1.95</v>
      </c>
      <c r="K28" s="8"/>
      <c r="L28" s="8">
        <v>2582</v>
      </c>
    </row>
    <row r="29" spans="1:12" s="10" customFormat="1" ht="15">
      <c r="A29" s="6" t="s">
        <v>66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68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111889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98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100</v>
      </c>
      <c r="K44" s="47"/>
      <c r="L44" s="47">
        <v>20000</v>
      </c>
    </row>
    <row r="45" spans="1:12" s="39" customFormat="1" ht="12.75" customHeight="1">
      <c r="A45" s="11" t="s">
        <v>60</v>
      </c>
      <c r="B45" s="46">
        <v>42278.52605324074</v>
      </c>
      <c r="C45" s="47"/>
      <c r="D45" s="57"/>
      <c r="E45" s="57"/>
      <c r="F45" s="57"/>
      <c r="G45" s="57"/>
      <c r="H45" s="48"/>
      <c r="I45" s="48">
        <v>99</v>
      </c>
      <c r="J45" s="48">
        <v>102</v>
      </c>
      <c r="K45" s="47">
        <v>5000</v>
      </c>
      <c r="L45" s="47">
        <v>3000</v>
      </c>
    </row>
    <row r="46" spans="1:12" s="39" customFormat="1" ht="12.75" customHeight="1">
      <c r="A46" s="11" t="s">
        <v>70</v>
      </c>
      <c r="B46" s="46">
        <v>42237.4558912037</v>
      </c>
      <c r="C46" s="47"/>
      <c r="D46" s="57"/>
      <c r="E46" s="57"/>
      <c r="F46" s="57"/>
      <c r="G46" s="57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57</v>
      </c>
      <c r="B47" s="46">
        <v>42241.48306712963</v>
      </c>
      <c r="C47" s="47"/>
      <c r="D47" s="57"/>
      <c r="E47" s="57"/>
      <c r="F47" s="57"/>
      <c r="G47" s="57"/>
      <c r="H47" s="48"/>
      <c r="I47" s="48">
        <v>102</v>
      </c>
      <c r="J47" s="48">
        <v>105</v>
      </c>
      <c r="K47" s="47">
        <v>13000</v>
      </c>
      <c r="L47" s="47">
        <v>13000</v>
      </c>
    </row>
    <row r="48" spans="1:12" s="39" customFormat="1" ht="12.75" customHeight="1">
      <c r="A48" s="11" t="s">
        <v>95</v>
      </c>
      <c r="B48" s="46">
        <v>42268.457650462966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89</v>
      </c>
      <c r="B49" s="46">
        <v>42165.467881944445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58</v>
      </c>
      <c r="B50" s="46">
        <v>42268.45211805555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59</v>
      </c>
      <c r="B51" s="46">
        <v>42269.43461805556</v>
      </c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96</v>
      </c>
      <c r="B52" s="46">
        <v>42051.450532407405</v>
      </c>
      <c r="C52" s="47"/>
      <c r="D52" s="57"/>
      <c r="E52" s="57"/>
      <c r="F52" s="57"/>
      <c r="G52" s="57"/>
      <c r="H52" s="48"/>
      <c r="I52" s="48"/>
      <c r="J52" s="48">
        <v>100</v>
      </c>
      <c r="K52" s="47"/>
      <c r="L52" s="47">
        <v>5000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83</v>
      </c>
      <c r="B1" s="54" t="s">
        <v>71</v>
      </c>
      <c r="C1" s="54" t="s">
        <v>72</v>
      </c>
      <c r="D1" s="54" t="s">
        <v>73</v>
      </c>
      <c r="E1" s="54" t="s">
        <v>74</v>
      </c>
      <c r="F1" s="54" t="s">
        <v>75</v>
      </c>
    </row>
    <row r="2" spans="1:7" ht="15">
      <c r="A2" s="56" t="s">
        <v>76</v>
      </c>
      <c r="B2" s="58">
        <f>B13</f>
        <v>2188.92</v>
      </c>
      <c r="C2" s="60">
        <v>111889</v>
      </c>
      <c r="D2" s="61">
        <v>233356.74</v>
      </c>
      <c r="E2" s="60">
        <v>19</v>
      </c>
      <c r="F2" s="59">
        <f>B22</f>
        <v>5485.59436728</v>
      </c>
      <c r="G2" s="55"/>
    </row>
    <row r="3" spans="1:7" ht="15">
      <c r="A3" s="56" t="s">
        <v>77</v>
      </c>
      <c r="B3" s="58">
        <f>B14</f>
        <v>1738.92</v>
      </c>
      <c r="C3" s="60">
        <v>0</v>
      </c>
      <c r="D3" s="61">
        <v>0</v>
      </c>
      <c r="E3" s="60">
        <v>0</v>
      </c>
      <c r="F3" s="59">
        <f>B23</f>
        <v>2855.27936326</v>
      </c>
      <c r="G3" s="55"/>
    </row>
    <row r="4" spans="1:7" ht="15">
      <c r="A4" s="56" t="s">
        <v>78</v>
      </c>
      <c r="B4" s="58">
        <f>B15</f>
        <v>624.84</v>
      </c>
      <c r="C4" s="60">
        <f>SUM(C2:C3)</f>
        <v>111889</v>
      </c>
      <c r="D4" s="61">
        <f>SUM(D2:D3)</f>
        <v>233356.74</v>
      </c>
      <c r="E4" s="60">
        <f>SUM(E2:E3)</f>
        <v>19</v>
      </c>
      <c r="F4" s="59">
        <f>B24</f>
        <v>8340.87373054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42279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79</v>
      </c>
      <c r="B10" s="69" t="s">
        <v>80</v>
      </c>
      <c r="C10" s="69" t="s">
        <v>81</v>
      </c>
      <c r="D10" s="69" t="s">
        <v>82</v>
      </c>
      <c r="E10" s="50"/>
      <c r="F10" s="50"/>
      <c r="H10" s="51"/>
      <c r="I10" s="51"/>
      <c r="J10" s="51"/>
    </row>
    <row r="11" spans="1:10" ht="15">
      <c r="A11" s="67"/>
      <c r="B11" s="70">
        <v>42279</v>
      </c>
      <c r="C11" s="70">
        <v>42278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90</v>
      </c>
      <c r="B13" s="72">
        <v>2188.92</v>
      </c>
      <c r="C13" s="72">
        <v>2185.88</v>
      </c>
      <c r="D13" s="71">
        <v>3.0399999999999636</v>
      </c>
      <c r="E13" s="50"/>
      <c r="F13" s="50"/>
      <c r="H13" s="51"/>
      <c r="I13" s="51"/>
      <c r="J13" s="51"/>
    </row>
    <row r="14" spans="1:10" ht="15">
      <c r="A14" s="71" t="s">
        <v>91</v>
      </c>
      <c r="B14" s="72">
        <v>1738.92</v>
      </c>
      <c r="C14" s="72">
        <v>1738.92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92</v>
      </c>
      <c r="B15" s="73">
        <v>624.84</v>
      </c>
      <c r="C15" s="72">
        <v>624.28</v>
      </c>
      <c r="D15" s="71">
        <v>0.5600000000000591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93</v>
      </c>
      <c r="B19" s="75" t="s">
        <v>80</v>
      </c>
      <c r="C19" s="70" t="s">
        <v>81</v>
      </c>
      <c r="D19" s="75" t="s">
        <v>82</v>
      </c>
      <c r="E19" s="50"/>
      <c r="F19" s="50"/>
      <c r="H19" s="51"/>
      <c r="I19" s="51"/>
      <c r="J19" s="51"/>
    </row>
    <row r="20" spans="1:10" ht="15">
      <c r="A20" s="71"/>
      <c r="B20" s="70">
        <v>42279</v>
      </c>
      <c r="C20" s="70">
        <v>42278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90</v>
      </c>
      <c r="B22" s="76">
        <v>5485.59436728</v>
      </c>
      <c r="C22" s="76">
        <v>5478.3492407600015</v>
      </c>
      <c r="D22" s="71">
        <v>7.245126519998848</v>
      </c>
      <c r="E22" s="50"/>
      <c r="F22" s="50"/>
      <c r="H22" s="51"/>
      <c r="I22" s="51"/>
      <c r="J22" s="51"/>
    </row>
    <row r="23" spans="1:10" ht="15">
      <c r="A23" s="71" t="s">
        <v>91</v>
      </c>
      <c r="B23" s="76">
        <v>2855.27936326</v>
      </c>
      <c r="C23" s="76">
        <v>2855.27936326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92</v>
      </c>
      <c r="B24" s="76">
        <v>8340.87373054</v>
      </c>
      <c r="C24" s="76">
        <v>8333.628604020001</v>
      </c>
      <c r="D24" s="71">
        <v>7.245126519999758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2015-10-02T18:40:44Z</dcterms:modified>
  <cp:category/>
  <cp:version/>
  <cp:contentType/>
  <cp:contentStatus/>
</cp:coreProperties>
</file>