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<sst xmlns="http://schemas.openxmlformats.org/spreadsheetml/2006/main" count="114" uniqueCount="101">
  <si>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</si>
  <si>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</si>
  <si>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</si>
  <si>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</si>
  <si>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</si>
  <si>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</si>
  <si>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</si>
  <si>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</si>
  <si>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</si>
  <si>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</si>
  <si>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</si>
  <si>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</si>
  <si>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</si>
  <si>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</si>
  <si>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</si>
  <si>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</si>
  <si>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</si>
  <si>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</si>
  <si>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</si>
  <si>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</si>
  <si>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</si>
  <si>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</si>
  <si>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</si>
  <si>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</si>
  <si>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</si>
  <si>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</si>
  <si>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</si>
  <si>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</si>
  <si>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</si>
  <si>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</si>
  <si>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</si>
  <si>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</si>
  <si>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</si>
  <si>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</si>
  <si>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</si>
  <si>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</si>
  <si>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</si>
  <si>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</si>
  <si>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</si>
  <si>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</si>
  <si>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</si>
  <si>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</si>
  <si>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</si>
  <si>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</si>
  <si>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</si>
  <si>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</si>
  <si>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</si>
  <si>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</si>
  <si>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</si>
  <si>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</si>
  <si>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</si>
  <si>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</si>
  <si>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</si>
  <si>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</si>
  <si>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</si>
  <si>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</si>
  <si>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</si>
  <si>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</si>
  <si>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</si>
  <si>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</si>
  <si>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</si>
  <si>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</si>
  <si>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</si>
  <si>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</si>
  <si>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</si>
  <si>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</si>
  <si>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</si>
  <si>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</si>
  <si>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</si>
  <si>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</si>
  <si>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</si>
  <si>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</si>
  <si>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</si>
  <si>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</si>
  <si>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</si>
  <si>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</si>
  <si>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</si>
  <si>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</si>
  <si>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</si>
  <si>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</si>
  <si>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</si>
  <si>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</si>
  <si>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</si>
  <si>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</si>
  <si>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</si>
  <si>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</si>
  <si>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</si>
  <si>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</si>
  <si>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</si>
  <si>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</si>
  <si>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</si>
  <si>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</si>
  <si>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</si>
  <si>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</si>
  <si>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</si>
  <si>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</si>
  <si>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</si>
  <si>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</si>
  <si>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</si>
  <si>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Tuesday September 1, 2015</t>
  </si>
  <si>
    <t>Goddard Enterprises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</si>
</sst>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42244.439050925925</v>
      </c>
      <c r="C8" s="8"/>
      <c r="D8" s="9"/>
      <c r="E8" s="9"/>
      <c r="F8" s="9">
        <v>2.48</v>
      </c>
      <c r="G8" s="9">
        <v>2.48</v>
      </c>
      <c r="H8" s="9"/>
      <c r="I8" s="9"/>
      <c r="J8" s="9">
        <v>2.48</v>
      </c>
      <c r="K8" s="8"/>
      <c r="L8" s="8">
        <v>758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1342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2.37</v>
      </c>
      <c r="K13" s="8"/>
      <c r="L13" s="8">
        <v>625</v>
      </c>
    </row>
    <row r="14" spans="1:12" s="10" customFormat="1" ht="15">
      <c r="A14" s="6" t="s">
        <v>96</v>
      </c>
      <c r="B14" s="7">
        <v>42244.4634375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3000</v>
      </c>
      <c r="L14" s="8">
        <v>441</v>
      </c>
    </row>
    <row r="15" spans="1:12" s="10" customFormat="1" ht="15">
      <c r="A15" s="6" t="s">
        <v>25</v>
      </c>
      <c r="B15" s="7">
        <v>42244.43875</v>
      </c>
      <c r="C15" s="8"/>
      <c r="D15" s="9"/>
      <c r="E15" s="9"/>
      <c r="F15" s="9">
        <v>1.89</v>
      </c>
      <c r="G15" s="9">
        <v>1.89</v>
      </c>
      <c r="H15" s="9"/>
      <c r="I15" s="9">
        <v>1.8</v>
      </c>
      <c r="J15" s="9">
        <v>1.89</v>
      </c>
      <c r="K15" s="8">
        <v>10000</v>
      </c>
      <c r="L15" s="8">
        <v>5000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>
        <v>7200</v>
      </c>
      <c r="D17" s="9">
        <v>0.21</v>
      </c>
      <c r="E17" s="9">
        <v>0.21</v>
      </c>
      <c r="F17" s="9">
        <v>0.21</v>
      </c>
      <c r="G17" s="9">
        <v>0.21</v>
      </c>
      <c r="H17" s="9">
        <f>G17-F17</f>
        <v>0</v>
      </c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42248.44497685185</v>
      </c>
      <c r="C18" s="8">
        <v>940</v>
      </c>
      <c r="D18" s="9">
        <v>0.52</v>
      </c>
      <c r="E18" s="9">
        <v>0.52</v>
      </c>
      <c r="F18" s="9">
        <v>0.57</v>
      </c>
      <c r="G18" s="9">
        <v>0.57</v>
      </c>
      <c r="H18" s="9">
        <f>G18-F18</f>
        <v>0</v>
      </c>
      <c r="I18" s="9">
        <v>0.4</v>
      </c>
      <c r="J18" s="9">
        <v>0.52</v>
      </c>
      <c r="K18" s="8">
        <v>6200</v>
      </c>
      <c r="L18" s="8">
        <v>25762</v>
      </c>
    </row>
    <row r="19" spans="1:12" s="10" customFormat="1" ht="15">
      <c r="A19" s="6" t="s">
        <v>100</v>
      </c>
      <c r="B19" s="7">
        <v>42237.46262731482</v>
      </c>
      <c r="C19" s="8"/>
      <c r="D19" s="9"/>
      <c r="E19" s="9"/>
      <c r="F19" s="9">
        <v>6.56</v>
      </c>
      <c r="G19" s="9">
        <v>6.56</v>
      </c>
      <c r="H19" s="9"/>
      <c r="I19" s="9">
        <v>6.58</v>
      </c>
      <c r="J19" s="9"/>
      <c r="K19" s="8">
        <v>399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42248.43170138889</v>
      </c>
      <c r="C21" s="8">
        <v>188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2.59</v>
      </c>
      <c r="K21" s="8">
        <v>305</v>
      </c>
      <c r="L21" s="8">
        <v>2300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95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42237.47949074074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42248.44278935185</v>
      </c>
      <c r="C28" s="8">
        <v>272</v>
      </c>
      <c r="D28" s="9">
        <v>1.8</v>
      </c>
      <c r="E28" s="9">
        <v>1.8</v>
      </c>
      <c r="F28" s="9">
        <v>1.78</v>
      </c>
      <c r="G28" s="9">
        <v>1.78</v>
      </c>
      <c r="H28" s="9">
        <f>G28-F28</f>
        <v>0</v>
      </c>
      <c r="I28" s="9">
        <v>1.78</v>
      </c>
      <c r="J28" s="9">
        <v>1.79</v>
      </c>
      <c r="K28" s="8">
        <v>1273</v>
      </c>
      <c r="L28" s="8">
        <v>6209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8600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42241.48306712963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42241.44483796296</v>
      </c>
      <c r="C47" s="47"/>
      <c r="D47" s="59"/>
      <c r="E47" s="59"/>
      <c r="F47" s="59"/>
      <c r="G47" s="59"/>
      <c r="H47" s="48"/>
      <c r="I47" s="48"/>
      <c r="J47" s="48">
        <v>95</v>
      </c>
      <c r="K47" s="47"/>
      <c r="L47" s="47">
        <v>255000</v>
      </c>
    </row>
    <row r="48" spans="1:12" s="39" customFormat="1" ht="12.75" customHeight="1">
      <c r="A48" s="11" t="s">
        <v>97</v>
      </c>
      <c r="B48" s="46">
        <v>42199.47149305556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90</v>
      </c>
      <c r="B49" s="46">
        <v>42165.467881944445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59</v>
      </c>
      <c r="B50" s="46">
        <v>42241.48237268518</v>
      </c>
      <c r="C50" s="47"/>
      <c r="D50" s="59"/>
      <c r="E50" s="59"/>
      <c r="F50" s="59"/>
      <c r="G50" s="59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60</v>
      </c>
      <c r="B51" s="46">
        <v>42202.51590277778</v>
      </c>
      <c r="C51" s="47"/>
      <c r="D51" s="59"/>
      <c r="E51" s="59"/>
      <c r="F51" s="59"/>
      <c r="G51" s="59"/>
      <c r="H51" s="48"/>
      <c r="I51" s="48">
        <v>98</v>
      </c>
      <c r="J51" s="48">
        <v>100</v>
      </c>
      <c r="K51" s="47">
        <v>15000</v>
      </c>
      <c r="L51" s="47">
        <v>15000</v>
      </c>
    </row>
    <row r="52" spans="1:12" s="39" customFormat="1" ht="12.75" customHeight="1">
      <c r="A52" s="11" t="s">
        <v>98</v>
      </c>
      <c r="B52" s="46">
        <v>42051.450532407405</v>
      </c>
      <c r="C52" s="47"/>
      <c r="D52" s="59"/>
      <c r="E52" s="59"/>
      <c r="F52" s="59"/>
      <c r="G52" s="59"/>
      <c r="H52" s="48"/>
      <c r="I52" s="48"/>
      <c r="J52" s="48">
        <v>103</v>
      </c>
      <c r="K52" s="47"/>
      <c r="L52" s="47">
        <v>175000</v>
      </c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2192.2</v>
      </c>
      <c r="C2" s="57">
        <v>8600</v>
      </c>
      <c r="D2" s="58">
        <v>2979.2000000000003</v>
      </c>
      <c r="E2" s="57">
        <v>4</v>
      </c>
      <c r="F2" s="78">
        <f>B22</f>
        <v>5493.486447810001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625.45</v>
      </c>
      <c r="C4" s="57">
        <f>SUM(C2:C3)</f>
        <v>8600</v>
      </c>
      <c r="D4" s="58">
        <f>SUM(D2:D3)</f>
        <v>2979.2000000000003</v>
      </c>
      <c r="E4" s="57">
        <f>SUM(E2:E3)</f>
        <v>4</v>
      </c>
      <c r="F4" s="78">
        <f>B24</f>
        <v>8348.765811070001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42248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42248</v>
      </c>
      <c r="C11" s="68">
        <v>42247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6">
        <v>2192.2</v>
      </c>
      <c r="C13" s="76">
        <v>2192.2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7">
        <v>625.45</v>
      </c>
      <c r="C15" s="76">
        <v>625.45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42248</v>
      </c>
      <c r="C20" s="68">
        <v>42247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5493.486447810001</v>
      </c>
      <c r="C22" s="72">
        <v>5493.486447810001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8348.765811070001</v>
      </c>
      <c r="C24" s="72">
        <v>8348.765811070001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2015-09-01T17:29:50Z</dcterms:modified>
  <cp:category/>
  <cp:version/>
  <cp:contentType/>
  <cp:contentStatus/>
</cp:coreProperties>
</file>